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6"/>
  <workbookPr/>
  <bookViews>
    <workbookView xWindow="0" yWindow="0" windowWidth="23256" windowHeight="12468" tabRatio="989" activeTab="3"/>
  </bookViews>
  <sheets>
    <sheet name="封面" sheetId="10" r:id="rId1"/>
    <sheet name="目录" sheetId="12" r:id="rId2"/>
    <sheet name="省级部门（单位）整体支出绩效自评表1" sheetId="4" r:id="rId3"/>
    <sheet name="部门预算项目支出绩效自评结果汇总表2" sheetId="5" r:id="rId4"/>
    <sheet name="省级部门预算项目支出绩效自评表2-1庆阳镇原" sheetId="2" r:id="rId5"/>
    <sheet name="项目支出项目绩效自评表2-2西固" sheetId="15" r:id="rId6"/>
    <sheet name="项目支出绩效自评表2-3定西岷县" sheetId="16" r:id="rId7"/>
    <sheet name="项目支出绩效自评表2-4甘肃历史遗留矿山" sheetId="17" r:id="rId8"/>
    <sheet name="项目支出绩效自评表2-5金昌金川三角城地热" sheetId="18" r:id="rId9"/>
    <sheet name="项目支出绩效自评表2-6省级地质灾害项目" sheetId="21" r:id="rId10"/>
    <sheet name="项目支出绩效自评表2-7甘肃省矿山修复绩效评价" sheetId="22" r:id="rId11"/>
    <sheet name="项目支出绩效自评表2-8自然资源能力建设资金" sheetId="14" r:id="rId12"/>
    <sheet name="省对市县转移支付绩效自评结果汇总表" sheetId="6" r:id="rId13"/>
    <sheet name="省对市县转移支付绩效自评表（参考模板）" sheetId="3" r:id="rId14"/>
  </sheets>
  <calcPr calcId="125725"/>
</workbook>
</file>

<file path=xl/calcChain.xml><?xml version="1.0" encoding="utf-8"?>
<calcChain xmlns="http://schemas.openxmlformats.org/spreadsheetml/2006/main">
  <c r="L6" i="21"/>
  <c r="L5"/>
  <c r="N5" s="1"/>
  <c r="H17" i="5" l="1"/>
  <c r="E4" i="4"/>
  <c r="D4"/>
  <c r="C4"/>
  <c r="E17" i="5" l="1"/>
  <c r="F17"/>
  <c r="E26" i="4"/>
  <c r="D17" i="5" l="1"/>
</calcChain>
</file>

<file path=xl/sharedStrings.xml><?xml version="1.0" encoding="utf-8"?>
<sst xmlns="http://schemas.openxmlformats.org/spreadsheetml/2006/main" count="989" uniqueCount="394">
  <si>
    <t>附件1</t>
  </si>
  <si>
    <t>一、部门自评报告</t>
  </si>
  <si>
    <t>二、部门整体支出自评表</t>
  </si>
  <si>
    <t>三、部门预算项目支出绩效自评结果汇总表</t>
  </si>
  <si>
    <t xml:space="preserve">  1.**项目绩效自评表</t>
  </si>
  <si>
    <t xml:space="preserve">  2.**项目绩效自评表</t>
  </si>
  <si>
    <t xml:space="preserve">  3.**项目绩效自评表</t>
  </si>
  <si>
    <t xml:space="preserve">   ……</t>
  </si>
  <si>
    <t>部门（单位）名称</t>
  </si>
  <si>
    <t>部门（单位）整体支出
（万元）</t>
  </si>
  <si>
    <t>年初预算数</t>
  </si>
  <si>
    <t>全年预算数（A）</t>
  </si>
  <si>
    <t>实际支出数（B）</t>
  </si>
  <si>
    <t>执行率（B/A）</t>
  </si>
  <si>
    <t>分值</t>
  </si>
  <si>
    <t>得分</t>
  </si>
  <si>
    <t xml:space="preserve">  全年支出</t>
  </si>
  <si>
    <t xml:space="preserve">    其中：基本支出</t>
  </si>
  <si>
    <t>—</t>
  </si>
  <si>
    <t xml:space="preserve">          项目支出</t>
  </si>
  <si>
    <t>年度总体绩效目标完成情况</t>
  </si>
  <si>
    <t>预期目标</t>
  </si>
  <si>
    <t>目标实际完成情况</t>
  </si>
  <si>
    <t>年度绩效指标完成情况</t>
  </si>
  <si>
    <t>一级指标</t>
  </si>
  <si>
    <t>二级指标</t>
  </si>
  <si>
    <t>三级指标</t>
  </si>
  <si>
    <t>年度指标值</t>
  </si>
  <si>
    <t>实际完成值</t>
  </si>
  <si>
    <t>偏差原因分析及改进措施</t>
  </si>
  <si>
    <t>部门管理</t>
  </si>
  <si>
    <t>资金投入</t>
  </si>
  <si>
    <t>基本支出预算执行率</t>
  </si>
  <si>
    <t>项目支出预算执行率</t>
  </si>
  <si>
    <t>“三公经费”控制率</t>
  </si>
  <si>
    <t>结转结余变动率</t>
  </si>
  <si>
    <t>财务管理</t>
  </si>
  <si>
    <t>财务管理制度健全性</t>
  </si>
  <si>
    <t>资金使用规范性</t>
  </si>
  <si>
    <t>采购管理</t>
  </si>
  <si>
    <t>政府采购规范性</t>
  </si>
  <si>
    <t>资产管理</t>
  </si>
  <si>
    <t>资产管理规范性</t>
  </si>
  <si>
    <t>人员管理</t>
  </si>
  <si>
    <t>在职人员控制率</t>
  </si>
  <si>
    <t>重点工作管理</t>
  </si>
  <si>
    <t>重点工作管理制度健全性</t>
  </si>
  <si>
    <t>履职效果</t>
  </si>
  <si>
    <t>部门履职目标</t>
  </si>
  <si>
    <t>产出数量指标</t>
  </si>
  <si>
    <t>产出质量指标</t>
  </si>
  <si>
    <t>产出时效指标</t>
  </si>
  <si>
    <t>产出成本指标</t>
  </si>
  <si>
    <t>部门效果目标</t>
  </si>
  <si>
    <t>经济效益指标</t>
  </si>
  <si>
    <t>社会效益指标</t>
  </si>
  <si>
    <t>生态效益指标</t>
  </si>
  <si>
    <t>社会影响</t>
  </si>
  <si>
    <t>单位获奖情况</t>
  </si>
  <si>
    <t>违法违纪情况</t>
  </si>
  <si>
    <t>能力建设</t>
  </si>
  <si>
    <t>长效管理</t>
  </si>
  <si>
    <t>中期规划建设完备程度</t>
  </si>
  <si>
    <t>组织建设</t>
  </si>
  <si>
    <t>党建工作开展规律性</t>
  </si>
  <si>
    <t>信息化建设情况</t>
  </si>
  <si>
    <t>信息化管理覆盖率</t>
  </si>
  <si>
    <t>人力资源建设</t>
  </si>
  <si>
    <t>人员培训机制完备性</t>
  </si>
  <si>
    <t>档案管理</t>
  </si>
  <si>
    <t>档案管理完备性</t>
  </si>
  <si>
    <t>服务对象满意度</t>
  </si>
  <si>
    <t>服务对象1的满意度</t>
  </si>
  <si>
    <t>服务对象2的满意度</t>
  </si>
  <si>
    <t>合    计</t>
  </si>
  <si>
    <t xml:space="preserve">     2.部门整体支出绩效自评结果，应根据部门本级和所属单位整体支出自评情况分析汇总形成，对于定量指标，绝对值直接累加计算，相对值按照资金额度加权平均计算；定性指标根据指标完成情况分为：全部或基本达成预期指标、部分达成预期指标并具有一定效果、未达成预期指标且效果较差三档，分别按照100%-80%（含）、80%-60%（含）、60%-0%合理填写完成比例，汇总时以资金额度为权重，对分值加权平均计算。</t>
  </si>
  <si>
    <t>序号</t>
  </si>
  <si>
    <t>项目名称</t>
  </si>
  <si>
    <t>主管部门</t>
  </si>
  <si>
    <t>项目资金（万元）</t>
  </si>
  <si>
    <t>自评得分</t>
  </si>
  <si>
    <t>备注</t>
  </si>
  <si>
    <t>全年执行数（B）</t>
  </si>
  <si>
    <t>执行率
（B/A）</t>
  </si>
  <si>
    <t>小计</t>
  </si>
  <si>
    <t>当年财政拨款</t>
  </si>
  <si>
    <t>上年结转资金</t>
  </si>
  <si>
    <t xml:space="preserve">  其他资金</t>
  </si>
  <si>
    <t>……</t>
  </si>
  <si>
    <t>合计</t>
  </si>
  <si>
    <t>实施单位</t>
  </si>
  <si>
    <t>全年预算数</t>
  </si>
  <si>
    <t>全年执行数</t>
  </si>
  <si>
    <t>执行率</t>
  </si>
  <si>
    <t>年度资金总额</t>
  </si>
  <si>
    <t>其中：当年财政拨款</t>
  </si>
  <si>
    <t xml:space="preserve">      上年结转资金</t>
  </si>
  <si>
    <t>年度总体目标</t>
  </si>
  <si>
    <t>实际完成情况</t>
  </si>
  <si>
    <t>绩效指标</t>
  </si>
  <si>
    <t>产出指标</t>
  </si>
  <si>
    <t>数量指标</t>
  </si>
  <si>
    <t>指标1：</t>
  </si>
  <si>
    <t>指标2：</t>
  </si>
  <si>
    <t>质量指标</t>
  </si>
  <si>
    <t>时效指标</t>
  </si>
  <si>
    <t>成本指标</t>
  </si>
  <si>
    <t>效益指标</t>
  </si>
  <si>
    <t>可持续影响指标</t>
  </si>
  <si>
    <t>满意度指标</t>
  </si>
  <si>
    <t>服务对象满意度指标</t>
  </si>
  <si>
    <t>总分</t>
  </si>
  <si>
    <t>说明</t>
  </si>
  <si>
    <t>请在此处简要说明中央和省委巡视、各级审计和财政监督中发现的问题及其所涉及的金额，如没有填无。</t>
  </si>
  <si>
    <t>注：1.其他资金包括中央补助、各级财政资金共同投入到同一项目的自有资金、社会资金等。</t>
  </si>
  <si>
    <t xml:space="preserve">    2.绩效自评采取打分评价形式，满分为100分，各部门可根据指标的重要程度自主确定各项三级指标的权重分值，各项指标得分加总得出该项目绩效自评的总分（中央和省委巡视、各级审计和财政监督中发现问题的酌情扣分），各项指标得分最高不能超过该指标分值上限，原则上一级指标分值统一设置为：产出指标50分、效益指标30分、满意度指标10分、预算资金执行率10分。如有特殊情况，除预算资金执行率外，其他指标权重可作适当调整，但总分应为100分。</t>
  </si>
  <si>
    <t xml:space="preserve">    3.本表资金使用单位按具体项目填报，主管部门按二级项目汇总绩效目标，对于定量指标，绝对值直接累加计算，相对值按照资金额度加权平均计算；定性指标根据指标完成情况分为：全部或基本达成预期指标、部分达成预期指标并具有一定效果、未达成预期指标且效果较差三档，分别按照100%-80%（含）、80%-60%（含）、60%-0%合理填写完成比例。</t>
  </si>
  <si>
    <t>2021年度省对市县转移支付绩效自评结果汇总表</t>
  </si>
  <si>
    <t>转移支付名称</t>
  </si>
  <si>
    <t>转移支付预算执行情况（万元）</t>
  </si>
  <si>
    <t>中央补助</t>
  </si>
  <si>
    <t>省级安排</t>
  </si>
  <si>
    <t>市县安排</t>
  </si>
  <si>
    <t>其他资金</t>
  </si>
  <si>
    <t>转移支付1</t>
  </si>
  <si>
    <t>转移支付2</t>
  </si>
  <si>
    <t>转移支付3</t>
  </si>
  <si>
    <t>2021年度省对市县转移支付绩效自评表</t>
  </si>
  <si>
    <t>省级主管部门</t>
  </si>
  <si>
    <t>其中：中央资金</t>
  </si>
  <si>
    <t xml:space="preserve">      省级资金</t>
  </si>
  <si>
    <t xml:space="preserve">      市县资金</t>
  </si>
  <si>
    <t xml:space="preserve">      其他资金</t>
  </si>
  <si>
    <t>注：1.其他资金包括和各级财政资金共同投入到同一项目的自有资金、社会资金等。</t>
  </si>
  <si>
    <t xml:space="preserve">    2.绩效自评采取打分评价形式，满分为100分，主管部门可根据指标的重要程度自主确定各项二、三级指标的权重分值，各项指标得分加总得出该项目绩效自评的总分（中央和省委巡视、各级审计和财政监督中发现问题的酌情扣分），各项指标得分最高不能超过该指标分值上限，原则上一级指标分值统一设置为：产出指标50分、效益指标30分、满意度指标10分、预算资金执行率10分。</t>
  </si>
  <si>
    <t xml:space="preserve">    3.本表资金使用单位按具体项目填报，主管部门按二级项目汇总绩效目标，对于定量指标，绝对值直接累加计算，相对值按照资金额度加权平均计算；定性指标根据指标完成情况分为：全部或基本达成预期指标、部分达成预期指标并具有一定效果、未达成预期指标且效果较差三档，分别按照100%-80%（含）、80%-60%（含）、60%-0%合理填写完成比例，汇总时以资金额度为权重，对分值加权平均计算。</t>
  </si>
  <si>
    <t xml:space="preserve">                                 编报部门（单位公章）：甘肃省有色工程勘察设计研究院</t>
    <phoneticPr fontId="19" type="noConversion"/>
  </si>
  <si>
    <t xml:space="preserve">                                 联系人及电话：   马云晖     13919869479    </t>
    <phoneticPr fontId="19" type="noConversion"/>
  </si>
  <si>
    <t>甘肃省有色工程勘察设计研究院</t>
    <phoneticPr fontId="19" type="noConversion"/>
  </si>
  <si>
    <t>目标1：合理安排基本支出经费，按时足额发放人员经费、并缴纳社保</t>
    <phoneticPr fontId="19" type="noConversion"/>
  </si>
  <si>
    <t>&lt;=100%</t>
  </si>
  <si>
    <t>&lt;=0%</t>
  </si>
  <si>
    <t>健全</t>
    <phoneticPr fontId="19" type="noConversion"/>
  </si>
  <si>
    <t>规范</t>
    <phoneticPr fontId="19" type="noConversion"/>
  </si>
  <si>
    <t>采购管理</t>
    <phoneticPr fontId="19" type="noConversion"/>
  </si>
  <si>
    <t>甘肃省自然资源厅</t>
    <phoneticPr fontId="19" type="noConversion"/>
  </si>
  <si>
    <t>甘肃省有色工程勘察设计研究院</t>
  </si>
  <si>
    <t>≥90%</t>
  </si>
  <si>
    <t>提高</t>
  </si>
  <si>
    <t>提升</t>
  </si>
  <si>
    <t>通过审查</t>
  </si>
  <si>
    <t>按时完成设计方案确定的目标任务（%）</t>
  </si>
  <si>
    <t>成本控制在定额标准内</t>
  </si>
  <si>
    <t>完成绩效评价，做到专款专用</t>
  </si>
  <si>
    <t>全部归档</t>
  </si>
  <si>
    <t>是</t>
  </si>
  <si>
    <t>成果报告</t>
    <phoneticPr fontId="19" type="noConversion"/>
  </si>
  <si>
    <t>通过甘肃省自然资源厅评审</t>
  </si>
  <si>
    <t>方案编制</t>
    <phoneticPr fontId="19" type="noConversion"/>
  </si>
  <si>
    <t>按时完成</t>
  </si>
  <si>
    <t>成本控制情况</t>
    <phoneticPr fontId="19" type="noConversion"/>
  </si>
  <si>
    <t>定额标准内</t>
  </si>
  <si>
    <t>人员伤亡和财产损失</t>
    <phoneticPr fontId="19" type="noConversion"/>
  </si>
  <si>
    <t>避免和减少</t>
  </si>
  <si>
    <t>社会稳定和经济发展</t>
    <phoneticPr fontId="19" type="noConversion"/>
  </si>
  <si>
    <t>提高和促进</t>
  </si>
  <si>
    <t>用户满意度</t>
    <phoneticPr fontId="19" type="noConversion"/>
  </si>
  <si>
    <r>
      <t>2021年</t>
    </r>
    <r>
      <rPr>
        <b/>
        <u/>
        <sz val="20"/>
        <rFont val="宋体"/>
        <family val="3"/>
        <charset val="134"/>
      </rPr>
      <t xml:space="preserve">  省级  </t>
    </r>
    <r>
      <rPr>
        <b/>
        <sz val="20"/>
        <rFont val="宋体"/>
        <family val="3"/>
        <charset val="134"/>
      </rPr>
      <t>部门预算项目支出绩效自评表</t>
    </r>
    <phoneticPr fontId="19" type="noConversion"/>
  </si>
  <si>
    <t>自然资源能力保护建设资金</t>
  </si>
  <si>
    <t>2套</t>
    <phoneticPr fontId="19" type="noConversion"/>
  </si>
  <si>
    <t>部分完成</t>
    <phoneticPr fontId="24" type="noConversion"/>
  </si>
  <si>
    <t>其他需要说明的问题：请在此处简要说明中央和省委巡视、各级审计和财政监督中发现的问题及其所涉及的金额，无。</t>
    <phoneticPr fontId="19" type="noConversion"/>
  </si>
  <si>
    <t>注： 1.部门（单位）整体支出绩效自评采取打分评价形式，满分为100分，各部门可根据指标的重要程度自主确定各项二、三级指标的权重分值，各项指标得分加总得出该项目绩效自评的总分（中央和省委巡视、各级审计和财政监督中发现问题的酌情扣分），各项指标得分最高不能超过该指标分值上限，原则上一级指标分值统一设置为：预算执行率10分、部门管理指标20分、履职效果指标50分、能力建设指标10分、服务对象满意度指标10分，二、三级指标权重分值由各部门根据指标重要程度、项目实施阶段等因素综合确定。</t>
    <phoneticPr fontId="19" type="noConversion"/>
  </si>
  <si>
    <t>及时性</t>
    <phoneticPr fontId="19" type="noConversion"/>
  </si>
  <si>
    <t>及时</t>
    <phoneticPr fontId="19" type="noConversion"/>
  </si>
  <si>
    <t>提高</t>
    <phoneticPr fontId="19" type="noConversion"/>
  </si>
  <si>
    <t>控制范围内</t>
    <phoneticPr fontId="19" type="noConversion"/>
  </si>
  <si>
    <t>通过</t>
    <phoneticPr fontId="19" type="noConversion"/>
  </si>
  <si>
    <t>&gt;=3</t>
  </si>
  <si>
    <t>&lt;=0</t>
  </si>
  <si>
    <t>完备</t>
    <phoneticPr fontId="19" type="noConversion"/>
  </si>
  <si>
    <t>规律</t>
    <phoneticPr fontId="19" type="noConversion"/>
  </si>
  <si>
    <t>≥50%</t>
    <phoneticPr fontId="19" type="noConversion"/>
  </si>
  <si>
    <r>
      <t xml:space="preserve">                                 编报日期：202</t>
    </r>
    <r>
      <rPr>
        <sz val="18"/>
        <color theme="1"/>
        <rFont val="宋体"/>
        <family val="3"/>
        <charset val="134"/>
        <scheme val="minor"/>
      </rPr>
      <t>3</t>
    </r>
    <r>
      <rPr>
        <sz val="18"/>
        <color theme="1"/>
        <rFont val="宋体"/>
        <family val="3"/>
        <charset val="134"/>
        <scheme val="minor"/>
      </rPr>
      <t>.</t>
    </r>
    <r>
      <rPr>
        <sz val="18"/>
        <color theme="1"/>
        <rFont val="宋体"/>
        <family val="3"/>
        <charset val="134"/>
        <scheme val="minor"/>
      </rPr>
      <t>2</t>
    </r>
    <r>
      <rPr>
        <sz val="18"/>
        <color theme="1"/>
        <rFont val="宋体"/>
        <family val="3"/>
        <charset val="134"/>
        <scheme val="minor"/>
      </rPr>
      <t>.</t>
    </r>
    <r>
      <rPr>
        <sz val="18"/>
        <color theme="1"/>
        <rFont val="宋体"/>
        <family val="3"/>
        <charset val="134"/>
        <scheme val="minor"/>
      </rPr>
      <t>20</t>
    </r>
    <phoneticPr fontId="19" type="noConversion"/>
  </si>
  <si>
    <r>
      <t>202</t>
    </r>
    <r>
      <rPr>
        <b/>
        <sz val="20"/>
        <color rgb="FF000000"/>
        <rFont val="宋体"/>
        <family val="3"/>
        <charset val="134"/>
      </rPr>
      <t>2</t>
    </r>
    <r>
      <rPr>
        <b/>
        <sz val="20"/>
        <color rgb="FF000000"/>
        <rFont val="宋体"/>
        <family val="3"/>
        <charset val="134"/>
      </rPr>
      <t>年</t>
    </r>
    <r>
      <rPr>
        <b/>
        <u/>
        <sz val="20"/>
        <color rgb="FF000000"/>
        <rFont val="宋体"/>
        <family val="3"/>
        <charset val="134"/>
      </rPr>
      <t xml:space="preserve">  省级    </t>
    </r>
    <r>
      <rPr>
        <b/>
        <sz val="20"/>
        <color rgb="FF000000"/>
        <rFont val="宋体"/>
        <family val="3"/>
        <charset val="134"/>
      </rPr>
      <t>部门（单位）整体支出绩效自评表</t>
    </r>
    <phoneticPr fontId="19" type="noConversion"/>
  </si>
  <si>
    <r>
      <t>202</t>
    </r>
    <r>
      <rPr>
        <b/>
        <sz val="20"/>
        <color theme="1"/>
        <rFont val="宋体"/>
        <family val="3"/>
        <charset val="134"/>
        <scheme val="minor"/>
      </rPr>
      <t>2</t>
    </r>
    <r>
      <rPr>
        <b/>
        <sz val="20"/>
        <color theme="1"/>
        <rFont val="宋体"/>
        <family val="3"/>
        <charset val="134"/>
        <scheme val="minor"/>
      </rPr>
      <t>年度省级预算执行情况绩效自评报表目录</t>
    </r>
    <phoneticPr fontId="19" type="noConversion"/>
  </si>
  <si>
    <r>
      <t>202</t>
    </r>
    <r>
      <rPr>
        <b/>
        <sz val="20"/>
        <color theme="1"/>
        <rFont val="宋体"/>
        <family val="3"/>
        <charset val="134"/>
        <scheme val="minor"/>
      </rPr>
      <t>2</t>
    </r>
    <r>
      <rPr>
        <b/>
        <sz val="20"/>
        <color theme="1"/>
        <rFont val="宋体"/>
        <family val="3"/>
        <charset val="134"/>
        <scheme val="minor"/>
      </rPr>
      <t>年度省级部门预算支出项目绩效自评结果汇总表</t>
    </r>
    <phoneticPr fontId="19" type="noConversion"/>
  </si>
  <si>
    <r>
      <rPr>
        <b/>
        <sz val="20"/>
        <color theme="1"/>
        <rFont val="宋体"/>
        <family val="3"/>
        <charset val="134"/>
      </rPr>
      <t>2022年</t>
    </r>
    <r>
      <rPr>
        <b/>
        <u/>
        <sz val="20"/>
        <color theme="1"/>
        <rFont val="宋体"/>
        <family val="3"/>
        <charset val="134"/>
      </rPr>
      <t xml:space="preserve"> 省级 </t>
    </r>
    <r>
      <rPr>
        <b/>
        <sz val="20"/>
        <color theme="1"/>
        <rFont val="宋体"/>
        <family val="3"/>
        <charset val="134"/>
      </rPr>
      <t>部门预算项目支出绩效自评表</t>
    </r>
  </si>
  <si>
    <t>庆阳市镇原县城关镇1:1万地质灾害精细调查项目</t>
  </si>
  <si>
    <t>完成设计书编写，野外调查、成果报告、数据库建设</t>
  </si>
  <si>
    <t>完成1:1万地质灾害精细调查面积</t>
  </si>
  <si>
    <t>112km²</t>
  </si>
  <si>
    <t>完成1:2000地质灾害精细调查面积</t>
  </si>
  <si>
    <t>25.7km²</t>
  </si>
  <si>
    <t>1:2000地形测量</t>
  </si>
  <si>
    <t>1:500地形测量</t>
  </si>
  <si>
    <t>0.2km²</t>
  </si>
  <si>
    <t>0.8km²</t>
  </si>
  <si>
    <t>1:1000地质剖面测量</t>
  </si>
  <si>
    <t>5.7km</t>
  </si>
  <si>
    <t>工程地质钻探（m/孔）</t>
  </si>
  <si>
    <t>290m</t>
  </si>
  <si>
    <t>浅井（小圆井）（m/孔）</t>
  </si>
  <si>
    <t>48m</t>
  </si>
  <si>
    <t>50m</t>
  </si>
  <si>
    <t>庆阳市镇原县城关镇1:1万地质灾害精细调查通过自然资源厅组织审查</t>
  </si>
  <si>
    <t>未审查</t>
  </si>
  <si>
    <t>由于新冠疫情的影响，项目完成时间有所推迟</t>
  </si>
  <si>
    <t>于2022年12月底完成成果报告编写</t>
  </si>
  <si>
    <t>所属项目100%控制在定额标准内</t>
  </si>
  <si>
    <t>精细调查成果提供给镇原县
政府部门归档利用</t>
  </si>
  <si>
    <t>未归档</t>
  </si>
  <si>
    <t>地质灾害风险双控水平</t>
  </si>
  <si>
    <t>地质灾害早期识别能力</t>
  </si>
  <si>
    <t>可持续影响指标 成果有利于政府部门地质灾害防治管理，国土空间规划和用途管制工作</t>
  </si>
  <si>
    <t>镇原县城关镇精细调查工作获得甘肃省自然资源厅的审查意见书</t>
  </si>
  <si>
    <r>
      <rPr>
        <b/>
        <sz val="36"/>
        <color theme="1"/>
        <rFont val="宋体"/>
        <family val="3"/>
        <charset val="134"/>
        <scheme val="minor"/>
      </rPr>
      <t>2022年度省级预算执行情况绩效自评报表</t>
    </r>
    <r>
      <rPr>
        <b/>
        <sz val="28"/>
        <color theme="1"/>
        <rFont val="宋体"/>
        <family val="3"/>
        <charset val="134"/>
        <scheme val="minor"/>
      </rPr>
      <t xml:space="preserve">
</t>
    </r>
    <phoneticPr fontId="19" type="noConversion"/>
  </si>
  <si>
    <t>目标9完成情况：已完成所需设备的购买，并完成对相关人员的培训。</t>
    <phoneticPr fontId="19" type="noConversion"/>
  </si>
  <si>
    <r>
      <t>2022年</t>
    </r>
    <r>
      <rPr>
        <b/>
        <u/>
        <sz val="20"/>
        <color theme="1"/>
        <rFont val="宋体"/>
        <family val="3"/>
        <charset val="134"/>
      </rPr>
      <t xml:space="preserve"> 省级 </t>
    </r>
    <r>
      <rPr>
        <b/>
        <sz val="20"/>
        <color theme="1"/>
        <rFont val="宋体"/>
        <family val="3"/>
        <charset val="134"/>
      </rPr>
      <t>部门预算项目支出绩效自评表</t>
    </r>
  </si>
  <si>
    <t>兰州市西固区（临洮街街道、四季青街道、陈坪街道、西柳沟街道）1:1万地质灾害精细调查</t>
  </si>
  <si>
    <r>
      <rPr>
        <sz val="9"/>
        <rFont val="宋体"/>
        <family val="3"/>
        <charset val="134"/>
      </rPr>
      <t>1．1：1000地形图测绘（重要地段）2.36km2；
2．1：2000专项工程地质测量（重点调查区）13.50km2；
3．1:10000专项工程地质测量（一般调查区）94.54km2；
4．1：2000地质剖面测量（重点调查区）7.10km；
5．1：2000地质剖面测量（重点地段）4.49km；
6．1：1000地质剖面测量（重点地段）2.77km；
7．1：500地质剖面测量（重点地段）1.12km；
8．1：10000遥感解译调查（一般调查区）94.54km2；
9．1：2000遥感解译调查（重点调查区/收集）13.50km2；
10．工程地质钻探45.5m，井探37.2m；
11．颗分试验5件，易溶盐试验6件，水样（水质简分析）4组，剪切试验7件，湿陷性试验7件，常规土工试验7件。</t>
    </r>
    <r>
      <rPr>
        <sz val="9"/>
        <color rgb="FFFF0000"/>
        <rFont val="宋体"/>
        <family val="3"/>
        <charset val="134"/>
      </rPr>
      <t xml:space="preserve">
</t>
    </r>
  </si>
  <si>
    <t xml:space="preserve"> </t>
  </si>
  <si>
    <t>开展1：1万地质灾害精细调查(个)</t>
  </si>
  <si>
    <t>新冠疫情影响。增加人手，加快项目实施进度</t>
  </si>
  <si>
    <t>灾害点完成率</t>
  </si>
  <si>
    <t>典型勘查点完成率</t>
  </si>
  <si>
    <t>地质环境点完成率</t>
  </si>
  <si>
    <t>按时完成实施方案确定的目标任务</t>
  </si>
  <si>
    <t>于2022年7月底完成野外调查</t>
  </si>
  <si>
    <t>于2022年8月底完成野外调查</t>
  </si>
  <si>
    <t>阶段性完成及时性</t>
  </si>
  <si>
    <t>于2022年9月完成野外验收</t>
  </si>
  <si>
    <t>于2022年10月完成野外验收</t>
  </si>
  <si>
    <t>项目成本控制在定额标准以内(%)</t>
  </si>
  <si>
    <t>治理工程</t>
  </si>
  <si>
    <t>搬迁避让保护财产</t>
  </si>
  <si>
    <t>有效消减灾害点数量</t>
  </si>
  <si>
    <t>搬迁避让保护人员</t>
  </si>
  <si>
    <t>改善地质环境条件</t>
  </si>
  <si>
    <t>良好</t>
  </si>
  <si>
    <t>改善群众生活安全条件</t>
  </si>
  <si>
    <t>促进区域内减灾防灾</t>
  </si>
  <si>
    <t>群众安全社会和谐稳定</t>
  </si>
  <si>
    <t>群众参与度</t>
  </si>
  <si>
    <t>群众满意度</t>
  </si>
  <si>
    <t>无</t>
  </si>
  <si>
    <t>定西市岷县维新镇1:1万地质灾害精细调查</t>
  </si>
  <si>
    <r>
      <rPr>
        <sz val="9"/>
        <rFont val="宋体"/>
        <family val="3"/>
        <charset val="134"/>
      </rPr>
      <t>1．1：1000地形图测绘（重要地段）4.23km2；
2．1：2000专项工程地质测量（重点调查区）32.3km2；
3．1:10000专项工程地质测量（一般调查区）111.2km2；
4．1：2000地质剖面测量（重点调查区）27.54km；
5．1：2000地质剖面测量（重点地段）6.99km；
6．1：1000地质剖面测量（重点地段）10.15km；
7．1：500地质剖面测量（重点地段）1.12km；
8．1：10000遥感解译调查（一般调查区）111.2km2；
9．1：2000遥感解译调查（重点调查区）32.3km2；
10．工程地质钻探156.4m，井探35.5m；
11．颗分试验18件，易溶盐试验18件，水样（水质简分析）7组，剪切试验8件，湿陷性试验8件，常规土工试验18件。</t>
    </r>
    <r>
      <rPr>
        <sz val="9"/>
        <color rgb="FFFF0000"/>
        <rFont val="宋体"/>
        <family val="3"/>
        <charset val="134"/>
      </rPr>
      <t xml:space="preserve">
</t>
    </r>
  </si>
  <si>
    <t>指标1：维新镇1:1万地质灾害精细调查（个）</t>
  </si>
  <si>
    <t>于2022年7月初完成野外调查</t>
  </si>
  <si>
    <t>于2022年11月完成野外验收</t>
  </si>
  <si>
    <t>甘肃省历史遗留矿山核查与修复规划编制</t>
  </si>
  <si>
    <t xml:space="preserve">     一是在全国矿山环境遥感监测成果基础上，重点核查部下发的历史遗留矿山遥感图斑以及地方在核查工作中增补的历史遗留矿山图斑。查明历史遗留矿山分布、损毁土地面积和权属、存在的主要生态问题、拟修复方向等基本情况，形成标准统一、数据可靠的数据库，为编制矿山生态修复规划、部署生态修复工程、完善矿山生态修复政策等提供决策支撑；二是历史遗留矿山数据库建设；三是编制，编制省级历史遗留矿山核查工作总结报告与修复规划。</t>
  </si>
  <si>
    <t>对全省14个市州22446处遥感图斑汇总与分发（次）</t>
  </si>
  <si>
    <t>开展全省历史遗留矿山核查工作技术培训（次）</t>
  </si>
  <si>
    <t>对全省各市（州）技术指导（次）</t>
  </si>
  <si>
    <t>对各地历史遗留矿山核查工作进行1%的实地抽查（个）</t>
  </si>
  <si>
    <t>以“两上两下”方式进行省级审查（处）</t>
  </si>
  <si>
    <t>替换部下发图斑23个，新增图斑674个</t>
  </si>
  <si>
    <t>甘肃省省级历史遗留矿山核查数据库（个）</t>
  </si>
  <si>
    <t>甘肃省历史遗留矿山核查工作总结报告（份）</t>
  </si>
  <si>
    <t>甘肃省历史遗留矿山生态修复规划（份）</t>
  </si>
  <si>
    <t>/</t>
  </si>
  <si>
    <t xml:space="preserve">    后期自然资源部下发《“十四五”历史遗留废弃矿山生态修复行动计划（自然资办发〔2022〕31号）》，经省厅国土空间生态修复处组织专家论证将项目名称变更为《甘肃省“十四五”历史遗留矿山生态修复行动实施方案》，目前方案正在编制中。
</t>
  </si>
  <si>
    <t>甘肃省历史遗留矿山核查工作及总结报告与修复规划报告通过甘肃省自然资源厅组织的审查、验收</t>
  </si>
  <si>
    <t>按时完成实施方案确定的目标任务（%）</t>
  </si>
  <si>
    <t>及时完成</t>
  </si>
  <si>
    <t>成本完成合理性</t>
  </si>
  <si>
    <t>合理</t>
  </si>
  <si>
    <t>社会效益</t>
  </si>
  <si>
    <t>人居环境改善</t>
  </si>
  <si>
    <t>较好</t>
  </si>
  <si>
    <t>区域生态系统质量和稳定性</t>
  </si>
  <si>
    <t>生态环境稳定向好</t>
  </si>
  <si>
    <t>项目实施满意度</t>
  </si>
  <si>
    <t>满意</t>
  </si>
  <si>
    <r>
      <rPr>
        <b/>
        <sz val="20"/>
        <color indexed="8"/>
        <rFont val="宋体"/>
        <family val="3"/>
        <charset val="134"/>
      </rPr>
      <t>2022年</t>
    </r>
    <r>
      <rPr>
        <b/>
        <u/>
        <sz val="20"/>
        <color indexed="8"/>
        <rFont val="宋体"/>
        <family val="3"/>
        <charset val="134"/>
      </rPr>
      <t>省级</t>
    </r>
    <r>
      <rPr>
        <b/>
        <sz val="20"/>
        <color indexed="8"/>
        <rFont val="宋体"/>
        <family val="3"/>
        <charset val="134"/>
      </rPr>
      <t>部门预算项目支出绩效自评表</t>
    </r>
  </si>
  <si>
    <t>甘肃省金昌市金川区三角城沟一带地热资源预可行性勘查</t>
  </si>
  <si>
    <t>地质测量</t>
  </si>
  <si>
    <t>受疫情、气候影响；增加人手，加快项目实施进度</t>
  </si>
  <si>
    <t>槽探工作</t>
  </si>
  <si>
    <t>钻探工作</t>
  </si>
  <si>
    <t>采加化工作</t>
  </si>
  <si>
    <t>提交中型以上矿产地</t>
  </si>
  <si>
    <r>
      <t>提交地热田1处，地热井出水量800-1000m</t>
    </r>
    <r>
      <rPr>
        <vertAlign val="superscript"/>
        <sz val="9"/>
        <color indexed="8"/>
        <rFont val="宋体"/>
        <family val="3"/>
        <charset val="134"/>
      </rPr>
      <t>3</t>
    </r>
    <r>
      <rPr>
        <sz val="9"/>
        <color indexed="8"/>
        <rFont val="宋体"/>
        <family val="3"/>
        <charset val="134"/>
      </rPr>
      <t>/d，出水温度50-60℃</t>
    </r>
  </si>
  <si>
    <t>地质勘查项目验收合格率</t>
  </si>
  <si>
    <t>地质勘查项目完成及时性</t>
  </si>
  <si>
    <t>及时</t>
  </si>
  <si>
    <t>未及时</t>
  </si>
  <si>
    <t>新发现矿产资源经济价值</t>
  </si>
  <si>
    <t>地质勘查项目安全事故发生数</t>
  </si>
  <si>
    <t>0期</t>
  </si>
  <si>
    <t>档案管理机制健全性</t>
  </si>
  <si>
    <t>健全</t>
  </si>
  <si>
    <t>地质勘查项目长效管理机制</t>
  </si>
  <si>
    <t>建立健全</t>
  </si>
  <si>
    <t>生态恢复规划方案健全性</t>
  </si>
  <si>
    <t>相关方满意度(%)</t>
  </si>
  <si>
    <t>＞＝85%</t>
  </si>
  <si>
    <r>
      <t>2022年</t>
    </r>
    <r>
      <rPr>
        <b/>
        <u/>
        <sz val="20"/>
        <rFont val="宋体"/>
        <family val="3"/>
        <charset val="134"/>
      </rPr>
      <t xml:space="preserve"> 省级 </t>
    </r>
    <r>
      <rPr>
        <b/>
        <sz val="20"/>
        <rFont val="宋体"/>
        <family val="3"/>
        <charset val="134"/>
      </rPr>
      <t>部门预算项目支出绩效自评表</t>
    </r>
  </si>
  <si>
    <t>甘肃省矿山生态修复指标体系构建与效益评价</t>
  </si>
  <si>
    <t>甘肃省矿山生态修复指标体系构建与效益评价已完成查阅资料，梳理前人研究成果，初步确定矿山生态修复评价指标，初步完成了《甘肃省矿山生态修复评价指标体系》</t>
  </si>
  <si>
    <t>《甘肃省矿山生态修复评价指标体系》初稿</t>
  </si>
  <si>
    <t>完成</t>
  </si>
  <si>
    <t>初步完成了《甘肃省矿山生态修复评价指标体系》</t>
  </si>
  <si>
    <t>指标1：项目完成及时性</t>
  </si>
  <si>
    <t>指标2：阶段性完成及时性</t>
  </si>
  <si>
    <t>指标1：项目单位成本</t>
  </si>
  <si>
    <t>指标1：矿山地质环境恢复治理技术水平</t>
  </si>
  <si>
    <t>指标1：改善生态环境条件</t>
  </si>
  <si>
    <t>指标2：改善群众生活安全条件</t>
  </si>
  <si>
    <t>指标1：群众参与度</t>
  </si>
  <si>
    <t>指标2：群众满意度</t>
  </si>
  <si>
    <t>预算资金执行率</t>
  </si>
  <si>
    <t>已完成设计书编写，野外调查已完成，成果报告、数据库已初步完成。</t>
    <phoneticPr fontId="19" type="noConversion"/>
  </si>
  <si>
    <t>目标2完成情况：已完成设计书编写，野外调查已完成，成果报告、数据库已初步完成。</t>
    <phoneticPr fontId="19" type="noConversion"/>
  </si>
  <si>
    <t xml:space="preserve">    已完成全省历史遗留矿山遥感图斑核查工作，省级历史遗留矿山数据库建设已完成，省级历史遗留矿山核查工作总结报告已完成。正在编制甘肃省“十四五”历史遗留矿山生态修复行动实施方案。</t>
    <phoneticPr fontId="24" type="noConversion"/>
  </si>
  <si>
    <t>目标5完成情况：已完成全省历史遗留矿山遥感图斑核查工作，省级历史遗留矿山数据库建设已完成，省级历史遗留矿山核查工作总结报告已完成。正在编制甘肃省“十四五”历史遗留矿山生态修复行动实施方案。</t>
    <phoneticPr fontId="19" type="noConversion"/>
  </si>
  <si>
    <r>
      <t xml:space="preserve">    完成了已有地质、地热地质资料的研究、地形图购买等野外准备工作，1:5万专项水文地质调查15.00km</t>
    </r>
    <r>
      <rPr>
        <vertAlign val="superscript"/>
        <sz val="9"/>
        <color indexed="8"/>
        <rFont val="宋体"/>
        <family val="3"/>
        <charset val="134"/>
      </rPr>
      <t>2，</t>
    </r>
    <r>
      <rPr>
        <sz val="9"/>
        <color indexed="8"/>
        <rFont val="宋体"/>
        <family val="3"/>
        <charset val="134"/>
      </rPr>
      <t>物探勘查工作完成野外现场踏勘及前期准备工作。</t>
    </r>
    <phoneticPr fontId="24" type="noConversion"/>
  </si>
  <si>
    <t>目标6完成情况：完成了已有地质、地热地质资料的研究、地形图购买等野外准备工作，1:5万专项水文地质调查15.00km2，物探勘查工作完成野外现场踏勘及前期准备工作。</t>
    <phoneticPr fontId="19" type="noConversion"/>
  </si>
  <si>
    <t>甘肃省有色金属地质勘查局</t>
    <phoneticPr fontId="19" type="noConversion"/>
  </si>
  <si>
    <t>甘肃省有色工程勘察设计研究院</t>
    <phoneticPr fontId="19" type="noConversion"/>
  </si>
  <si>
    <t>甘肃省庆阳市镇原县城关镇地质灾害精算调查</t>
    <phoneticPr fontId="19" type="noConversion"/>
  </si>
  <si>
    <t xml:space="preserve"> 甘肃省兰州市西固区1:1万地质灾害精细调查</t>
    <phoneticPr fontId="19" type="noConversion"/>
  </si>
  <si>
    <t xml:space="preserve"> 甘肃省定西市岷县维新镇1:1万地质灾害精细调查</t>
    <phoneticPr fontId="19" type="noConversion"/>
  </si>
  <si>
    <t>甘肃省历史遗留矿山核查与修复规划编制实施方案</t>
    <phoneticPr fontId="19" type="noConversion"/>
  </si>
  <si>
    <t>2022年省级第二批地质灾害防治专项资金</t>
    <phoneticPr fontId="19" type="noConversion"/>
  </si>
  <si>
    <t>甘肃省矿山生态修复指标体系构建及效益评价</t>
    <phoneticPr fontId="19" type="noConversion"/>
  </si>
  <si>
    <r>
      <t>2022年</t>
    </r>
    <r>
      <rPr>
        <b/>
        <u/>
        <sz val="20"/>
        <color theme="1"/>
        <rFont val="宋体"/>
        <family val="3"/>
        <charset val="134"/>
      </rPr>
      <t xml:space="preserve"> 省有色工勘院 </t>
    </r>
    <r>
      <rPr>
        <b/>
        <sz val="20"/>
        <color theme="1"/>
        <rFont val="宋体"/>
        <family val="3"/>
        <charset val="134"/>
      </rPr>
      <t>部门预算项目支出绩效自评表</t>
    </r>
    <phoneticPr fontId="19" type="noConversion"/>
  </si>
  <si>
    <t>2022-2023年度全省汛期驻守技术支撑及应急排查处置项目</t>
  </si>
  <si>
    <t>目标 1：协助各服务市县区开展年度地质灾害防治方案和单点应急预案的编制工作；
目标 2：协助技术支撑市县区开展汛期地质灾害值班驻守工作，开展汛前排查、汛中巡查和汛后核查工作，隐患点的认定和核销，动态更新隐患点台账和数据库；
目标 3：协助技术支撑市县区开展汛期地质灾害的应急排查和应急调查，突发灾情、险情时，向现场应急处置和抢险救援提供技术指导，制定防治措施建议；
目标 4：指导支撑市县区对发生地质灾害气象风险预警的分析研判、预警信息的处置和群测群防网络体系的完善改进等工作。
目标 5：配合技术支撑市县区开展年度地质灾害防治宣传、培训及、避险演练及地质灾害相关咨询服务等工作.</t>
    <phoneticPr fontId="19" type="noConversion"/>
  </si>
  <si>
    <t>1、协助完成了文县、礼县、岷县、西固区、会宁县、临洮县2022年度地质灾害防治方案和单点应急预案的编制工作；
2：协助文县、礼县、岷县、西固区、会宁县、临洮县开展2022年度汛期地质灾害值班驻守工作，开展汛前排查、汛中巡查和汛后核查工作，隐患点的认定和核销，动态更新隐患点台账和数据库；
3：协助完成了文县、礼县、岷县、西固区、会宁县、临洮县2022年度汛期地质灾害的应急排查和应急调查，突发灾情、险情时，向现场应急处置和抢险救援提供技术指导，制定防治措施建议；
4：指导了文县、礼县、岷县、西固区、会宁县、临洮县对发生地质灾害气象风险预警的分析研判、预警信息的处置和群测群防网络体系的完善改进等工作。
5：配合文县、礼县、岷县、西固区、会宁县、临洮县开展2022年度地质灾害防治宣传、培训及、避险演练及地质灾害相关咨询服务等工作.</t>
    <phoneticPr fontId="19" type="noConversion"/>
  </si>
  <si>
    <t>投入与管理指标（30分）</t>
  </si>
  <si>
    <t>投入管理（5分）</t>
  </si>
  <si>
    <t>预算资金到位率</t>
  </si>
  <si>
    <t>预算编制合理性</t>
  </si>
  <si>
    <t>财务管理（10分）</t>
  </si>
  <si>
    <t>规范</t>
  </si>
  <si>
    <t>财务监控有效性</t>
  </si>
  <si>
    <t>有效</t>
  </si>
  <si>
    <t>实施管理（5分）</t>
  </si>
  <si>
    <t>项目质量可控性</t>
  </si>
  <si>
    <t>可控</t>
  </si>
  <si>
    <t>合同管理完备性</t>
  </si>
  <si>
    <t>完备</t>
  </si>
  <si>
    <t>项目管理制度健全性</t>
  </si>
  <si>
    <t>产出指标（30份）</t>
  </si>
  <si>
    <t>数量指标（15分）</t>
  </si>
  <si>
    <t>汛期派驻专业技术支撑队员（人）</t>
  </si>
  <si>
    <t>≥12</t>
    <phoneticPr fontId="19" type="noConversion"/>
  </si>
  <si>
    <t>汛期支撑市县地质灾害防治工作（个）</t>
  </si>
  <si>
    <t>≥6</t>
    <phoneticPr fontId="19" type="noConversion"/>
  </si>
  <si>
    <t>地质灾害防治科普宣传、培训、避险演练（场）</t>
  </si>
  <si>
    <t>质量指标（5分）</t>
  </si>
  <si>
    <t>项目验收合格率</t>
  </si>
  <si>
    <t>时效指标（5）</t>
  </si>
  <si>
    <t>工作完成及时性</t>
  </si>
  <si>
    <t>成本指标（5分）</t>
  </si>
  <si>
    <t>效益指标（30分）</t>
  </si>
  <si>
    <t>社会效益（25）</t>
  </si>
  <si>
    <t>监测预警项目运行效率</t>
  </si>
  <si>
    <t>汛期巡查排查覆盖率</t>
  </si>
  <si>
    <t>保障群众预防地质灾害能力</t>
  </si>
  <si>
    <t>群众防灾减灾避灾意识</t>
  </si>
  <si>
    <t>影响力指标（5分）</t>
  </si>
  <si>
    <t>规划方案健全性</t>
  </si>
  <si>
    <t>满意度指标（10分）</t>
  </si>
  <si>
    <t>相关方满意度</t>
  </si>
  <si>
    <t>≥85%</t>
  </si>
  <si>
    <t xml:space="preserve">    2.绩效自评采取打分评价形式，满分为100分，各部门可根据指标的重要程度自主确定各项三级指标的权重分值，各项指标得分加总得出该项目绩效自评的总分（中央和省委巡视、各级审计和财政监督中发现问题的酌情扣分），各项指标得分最高不能超过该指标分值上限，原则上一级指标分值统一设置为：、投入与管理指标30分，产出指标30分、效益指标30分、满意度指标10分，其中预算执行率10分。如有特殊情况，除预算资金执行率外，其他指标权重可作适当调整，但总分应为100分。</t>
  </si>
  <si>
    <t>目标7完成情况：协助完成了文县、礼县、岷县、西固区、会宁县、临洮县2022年度地质灾害防治方案和单点应急预案的编制工作。配合文县、礼县、岷县、西固区、会宁县、临洮县开展2022年度地质灾害防治宣传、培训及、避险演练及地质灾害相关咨询服务等工作.</t>
    <phoneticPr fontId="19" type="noConversion"/>
  </si>
  <si>
    <t>目标8完成情况：甘肃省矿山生态修复指标体系构建与效益评价已完成查阅资料，梳理前人研究成果，初步确定矿山生态修复评价指标，初步完成了《甘肃省矿山生态修复评价指标体系》</t>
    <phoneticPr fontId="19" type="noConversion"/>
  </si>
  <si>
    <t xml:space="preserve">1．1：1000地形图测绘（重要地段）1.61km2；
2．1：2000专项工程地质测量（重点调查区）13.50km2；
3．1:10000专项工程地质测量（一般调查区）94.54km2；
4．1：2000地质剖面测量（重点调查区）7.10km；
5．1：2000地质剖面测量（重点地段）4.49km；
6．1：1000地质剖面测量（重点地段）2.50km；
7．1：500地质剖面测量（重点地段）0.19km；
8．1：10000遥感解译调查（一般调查区）94.54km2；
9．1：2000遥感解译调查（重点调查区/收集）13.50km2；
10．工程地质钻探38m，井探28m；
11．颗分试验5件，易溶盐试验5件，水样（水质简分析）4组，剪切试验6件，湿陷性试验6件，常规土工试验10件。
</t>
    <phoneticPr fontId="24" type="noConversion"/>
  </si>
  <si>
    <t>目标3完成情况：项目已完成设1：1000地形图测绘（重要地段）1.61km2；</t>
    <phoneticPr fontId="19" type="noConversion"/>
  </si>
  <si>
    <t xml:space="preserve">1．1：1000地形图测绘（重要地段）1.55km2；
2．1：2000专项工程地质测量（重点调查区）9.08km2；
3．1:10000专项工程地质测量（一般调查区）42.6km2；
4．1：2000地质剖面测量（重点调查区）9.86km；
5．1：2000地质剖面测量（重点地段）5.14km；
6．1：1000地质剖面测量（重点地段）5.35km；
7．1：500地质剖面测量（重点地段）0.78km；
8．1：10000遥感解译调查（一般调查区）111.3km2；
9．1：2000遥感解译调查（重点调查区）32.3km2；
10．工程地质钻探69m，井探31m；
11．颗分试验6件，易溶盐试验8件，水样（水质简分析）6组，剪切试验8件，湿陷性试验8件，常规土工试验12件。
</t>
    <phoneticPr fontId="24" type="noConversion"/>
  </si>
  <si>
    <t>目标4完成情况：项目已完成1：1000地形图测绘（重要地段）1.55km2；等</t>
    <phoneticPr fontId="19" type="noConversion"/>
  </si>
  <si>
    <t xml:space="preserve">    在充分研究已有基础地质、地热地质资料的基础上，通过部署开展物探勘查工作，对热储空间分布进行分析，基本查明地热田类型，确定地热勘探孔位置和深度；开展地热钻探工程，验证和查明勘查区地热资源的赋存特征，并通过产能测试等取得相关参数，计算评价勘查区地热资源量，论证开采技术条件，对地热资源开发利用前景做出评价。</t>
    <phoneticPr fontId="24" type="noConversion"/>
  </si>
  <si>
    <t>查阅资料，梳理前人研究成果，初步确定矿山生态修复评价指标，初步完成《甘肃省矿山生态修复评价指标体系》</t>
    <phoneticPr fontId="24" type="noConversion"/>
  </si>
  <si>
    <t xml:space="preserve">为提升自然资源管理能力，购买必要设备及加强人员培训。
</t>
    <phoneticPr fontId="24" type="noConversion"/>
  </si>
  <si>
    <t>已完成所需设备的购买，并完成对相关人员的培训。</t>
    <phoneticPr fontId="24" type="noConversion"/>
  </si>
  <si>
    <t>购买特种设备</t>
    <phoneticPr fontId="19" type="noConversion"/>
  </si>
  <si>
    <t>部分项目野外验收通过</t>
    <phoneticPr fontId="19" type="noConversion"/>
  </si>
  <si>
    <t>目标3: 甘肃省兰州市西固区1:1万地质灾害精细调查项目，完成1：1000地形图测绘（重要地段）1.61km2；等</t>
    <phoneticPr fontId="19" type="noConversion"/>
  </si>
  <si>
    <t>目标2甘肃省庆阳市镇原县城关镇地质灾害精算调查项目，完成设计书编写，野外调查、成果报告、数据库建设</t>
    <phoneticPr fontId="19" type="noConversion"/>
  </si>
  <si>
    <t>目标5:甘肃省历史遗留矿山核查与修复规划编制实施方案项目，在全国矿山环境遥感监测成果基础上，重点核查部下发的历史遗留矿山遥感图斑以及地方在核查工作中增补的历史遗留矿山图斑。查明历史遗留矿山分布、损毁土地面积和权属、存在的主要生态问题、拟修复方向等基本情况，形成标准统一、数据可靠的数据库，为编制矿山生态修复规划、部署生态修复工程、完善矿山生态修复政策等提供决策支撑；二是历史遗留矿山数据库建设；三是编制，编制省级历史遗留矿山核查工作总结报告与修复规划。</t>
    <phoneticPr fontId="19" type="noConversion"/>
  </si>
  <si>
    <t>目标6：甘肃省金昌市金川区三角城沟一带地热资源预可行性勘查项目， 在充分研究已有基础地质、地热地质资料的基础上，通过部署开展物探勘查工作，对热储空间分布进行分析，基本查明地热田类型，确定地热勘探孔位置和深度；开展地热钻探工程，验证和查明勘查区地热资源的赋存特征，并通过产能测试等取得相关参数，计算评价勘查区地热资源量，论证开采技术条件，对地热资源开发利用前景做出评价。</t>
    <phoneticPr fontId="19" type="noConversion"/>
  </si>
  <si>
    <t>目标7：2022年省级第二批地质灾害防治专项资金项目，协助各服务市县区开展年度地质灾害防治方案和单点应急预案的编制工作；</t>
    <phoneticPr fontId="19" type="noConversion"/>
  </si>
  <si>
    <t>目标8：甘肃省矿山生态修复指标体系构建及效益评价项目，查阅资料，梳理前人研究成果，初步确定矿山生态修复评价指标，初步完成《甘肃省矿山生态修复评价指标体系》</t>
    <phoneticPr fontId="19" type="noConversion"/>
  </si>
  <si>
    <t>自然资源能力保护建设</t>
    <phoneticPr fontId="19" type="noConversion"/>
  </si>
  <si>
    <t>目标9：自然资源能力保护建设项目，为提升自然资源管理能力，购买必要设备及加强人员培训。</t>
    <phoneticPr fontId="19" type="noConversion"/>
  </si>
  <si>
    <t>目标1完成情况：基本支出费用合理安排，人员经费已足额发放到位，社保已及时缴纳。</t>
    <phoneticPr fontId="19" type="noConversion"/>
  </si>
  <si>
    <t xml:space="preserve">目标4:甘肃省定西市岷县维新镇1:1万地质灾害精细调查项目，1000地形图测绘（重要地段）1.55km2；等
</t>
    <phoneticPr fontId="19" type="noConversion"/>
  </si>
  <si>
    <t>由于疫情原因，资金到位迟，项目无法开工。</t>
    <phoneticPr fontId="19" type="noConversion"/>
  </si>
  <si>
    <t>甘肃省金昌市金川区三角城沟一带地热资源预可行性勘查</t>
    <phoneticPr fontId="19" type="noConversion"/>
  </si>
</sst>
</file>

<file path=xl/styles.xml><?xml version="1.0" encoding="utf-8"?>
<styleSheet xmlns="http://schemas.openxmlformats.org/spreadsheetml/2006/main">
  <numFmts count="1">
    <numFmt numFmtId="176" formatCode="0.00_ "/>
  </numFmts>
  <fonts count="49">
    <font>
      <sz val="11"/>
      <color theme="1"/>
      <name val="宋体"/>
      <charset val="134"/>
      <scheme val="minor"/>
    </font>
    <font>
      <b/>
      <sz val="20"/>
      <color theme="1"/>
      <name val="宋体"/>
      <charset val="134"/>
    </font>
    <font>
      <sz val="9"/>
      <color theme="1"/>
      <name val="宋体"/>
      <charset val="134"/>
    </font>
    <font>
      <sz val="9"/>
      <color rgb="FF000000"/>
      <name val="宋体"/>
      <charset val="134"/>
    </font>
    <font>
      <sz val="9"/>
      <color theme="1"/>
      <name val="宋体"/>
      <charset val="134"/>
      <scheme val="minor"/>
    </font>
    <font>
      <sz val="11"/>
      <color theme="1"/>
      <name val="黑体"/>
      <charset val="134"/>
    </font>
    <font>
      <b/>
      <sz val="20"/>
      <color theme="1"/>
      <name val="宋体"/>
      <charset val="134"/>
      <scheme val="minor"/>
    </font>
    <font>
      <b/>
      <sz val="11"/>
      <color theme="1"/>
      <name val="宋体"/>
      <charset val="134"/>
      <scheme val="minor"/>
    </font>
    <font>
      <sz val="11"/>
      <color theme="1"/>
      <name val="宋体"/>
      <charset val="134"/>
    </font>
    <font>
      <sz val="12"/>
      <name val="宋体"/>
      <charset val="134"/>
    </font>
    <font>
      <b/>
      <sz val="20"/>
      <color rgb="FF000000"/>
      <name val="宋体"/>
      <charset val="134"/>
    </font>
    <font>
      <b/>
      <sz val="10.5"/>
      <color rgb="FF000000"/>
      <name val="宋体"/>
      <charset val="134"/>
    </font>
    <font>
      <sz val="10.5"/>
      <color rgb="FF000000"/>
      <name val="宋体"/>
      <charset val="134"/>
    </font>
    <font>
      <sz val="10.5"/>
      <name val="宋体"/>
      <charset val="134"/>
    </font>
    <font>
      <sz val="12"/>
      <color theme="1"/>
      <name val="宋体"/>
      <charset val="134"/>
      <scheme val="minor"/>
    </font>
    <font>
      <sz val="12"/>
      <color theme="1"/>
      <name val="黑体"/>
      <charset val="134"/>
    </font>
    <font>
      <sz val="16"/>
      <color theme="1"/>
      <name val="黑体"/>
      <charset val="134"/>
    </font>
    <font>
      <sz val="28"/>
      <color theme="1"/>
      <name val="宋体"/>
      <charset val="134"/>
      <scheme val="minor"/>
    </font>
    <font>
      <sz val="18"/>
      <color theme="1"/>
      <name val="宋体"/>
      <charset val="134"/>
      <scheme val="minor"/>
    </font>
    <font>
      <sz val="9"/>
      <name val="宋体"/>
      <family val="3"/>
      <charset val="134"/>
      <scheme val="minor"/>
    </font>
    <font>
      <sz val="12"/>
      <color rgb="FFFF0000"/>
      <name val="黑体"/>
      <family val="3"/>
      <charset val="134"/>
    </font>
    <font>
      <sz val="12"/>
      <color rgb="FFFF0000"/>
      <name val="宋体"/>
      <family val="3"/>
      <charset val="134"/>
      <scheme val="minor"/>
    </font>
    <font>
      <sz val="10.5"/>
      <color rgb="FF000000"/>
      <name val="宋体"/>
      <family val="3"/>
      <charset val="134"/>
    </font>
    <font>
      <sz val="11"/>
      <color theme="1"/>
      <name val="宋体"/>
      <family val="3"/>
      <charset val="134"/>
      <scheme val="minor"/>
    </font>
    <font>
      <sz val="9"/>
      <name val="宋体"/>
      <charset val="134"/>
      <scheme val="minor"/>
    </font>
    <font>
      <sz val="9"/>
      <name val="宋体"/>
      <family val="3"/>
      <charset val="134"/>
    </font>
    <font>
      <sz val="9"/>
      <color rgb="FF000000"/>
      <name val="宋体"/>
      <family val="3"/>
      <charset val="134"/>
      <scheme val="minor"/>
    </font>
    <font>
      <sz val="9"/>
      <color theme="1"/>
      <name val="宋体"/>
      <family val="3"/>
      <charset val="134"/>
    </font>
    <font>
      <sz val="9"/>
      <color theme="1"/>
      <name val="宋体"/>
      <family val="3"/>
      <charset val="134"/>
      <scheme val="minor"/>
    </font>
    <font>
      <b/>
      <sz val="20"/>
      <name val="宋体"/>
      <family val="3"/>
      <charset val="134"/>
    </font>
    <font>
      <b/>
      <u/>
      <sz val="20"/>
      <name val="宋体"/>
      <family val="3"/>
      <charset val="134"/>
    </font>
    <font>
      <sz val="11"/>
      <name val="宋体"/>
      <family val="3"/>
      <charset val="134"/>
      <scheme val="minor"/>
    </font>
    <font>
      <b/>
      <sz val="20"/>
      <name val="宋体"/>
      <family val="3"/>
      <charset val="134"/>
    </font>
    <font>
      <sz val="11"/>
      <color rgb="FFFF0000"/>
      <name val="宋体"/>
      <family val="3"/>
      <charset val="134"/>
      <scheme val="minor"/>
    </font>
    <font>
      <b/>
      <sz val="36"/>
      <color theme="1"/>
      <name val="宋体"/>
      <family val="3"/>
      <charset val="134"/>
      <scheme val="minor"/>
    </font>
    <font>
      <b/>
      <sz val="28"/>
      <color theme="1"/>
      <name val="宋体"/>
      <family val="3"/>
      <charset val="134"/>
      <scheme val="minor"/>
    </font>
    <font>
      <b/>
      <u/>
      <sz val="20"/>
      <color rgb="FF000000"/>
      <name val="宋体"/>
      <family val="3"/>
      <charset val="134"/>
    </font>
    <font>
      <b/>
      <sz val="20"/>
      <color rgb="FF000000"/>
      <name val="宋体"/>
      <family val="3"/>
      <charset val="134"/>
    </font>
    <font>
      <sz val="18"/>
      <color theme="1"/>
      <name val="宋体"/>
      <family val="3"/>
      <charset val="134"/>
      <scheme val="minor"/>
    </font>
    <font>
      <b/>
      <sz val="20"/>
      <color theme="1"/>
      <name val="宋体"/>
      <family val="3"/>
      <charset val="134"/>
      <scheme val="minor"/>
    </font>
    <font>
      <b/>
      <sz val="20"/>
      <color theme="1"/>
      <name val="宋体"/>
      <family val="3"/>
      <charset val="134"/>
    </font>
    <font>
      <sz val="9"/>
      <color rgb="FFFF0000"/>
      <name val="宋体"/>
      <family val="3"/>
      <charset val="134"/>
      <scheme val="minor"/>
    </font>
    <font>
      <sz val="10"/>
      <color indexed="8"/>
      <name val="Arial"/>
      <family val="2"/>
    </font>
    <font>
      <b/>
      <u/>
      <sz val="20"/>
      <color theme="1"/>
      <name val="宋体"/>
      <family val="3"/>
      <charset val="134"/>
    </font>
    <font>
      <sz val="9"/>
      <color rgb="FFFF0000"/>
      <name val="宋体"/>
      <family val="3"/>
      <charset val="134"/>
    </font>
    <font>
      <b/>
      <sz val="20"/>
      <color indexed="8"/>
      <name val="宋体"/>
      <family val="3"/>
      <charset val="134"/>
    </font>
    <font>
      <sz val="9"/>
      <color indexed="8"/>
      <name val="宋体"/>
      <family val="3"/>
      <charset val="134"/>
    </font>
    <font>
      <b/>
      <u/>
      <sz val="20"/>
      <color indexed="8"/>
      <name val="宋体"/>
      <family val="3"/>
      <charset val="134"/>
    </font>
    <font>
      <vertAlign val="superscript"/>
      <sz val="9"/>
      <color indexed="8"/>
      <name val="宋体"/>
      <family val="3"/>
      <charset val="134"/>
    </font>
  </fonts>
  <fills count="3">
    <fill>
      <patternFill patternType="none"/>
    </fill>
    <fill>
      <patternFill patternType="gray125"/>
    </fill>
    <fill>
      <patternFill patternType="solid">
        <fgColor theme="0"/>
        <bgColor indexed="64"/>
      </patternFill>
    </fill>
  </fills>
  <borders count="2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top/>
      <bottom style="thin">
        <color auto="1"/>
      </bottom>
      <diagonal/>
    </border>
    <border>
      <left style="thin">
        <color auto="1"/>
      </left>
      <right/>
      <top style="thin">
        <color auto="1"/>
      </top>
      <bottom/>
      <diagonal/>
    </border>
    <border>
      <left style="thin">
        <color rgb="FF000000"/>
      </left>
      <right/>
      <top/>
      <bottom style="thin">
        <color auto="1"/>
      </bottom>
      <diagonal/>
    </border>
    <border>
      <left style="thin">
        <color auto="1"/>
      </left>
      <right/>
      <top/>
      <bottom style="thin">
        <color auto="1"/>
      </bottom>
      <diagonal/>
    </border>
    <border>
      <left/>
      <right/>
      <top style="thin">
        <color auto="1"/>
      </top>
      <bottom/>
      <diagonal/>
    </border>
    <border>
      <left style="thin">
        <color rgb="FF000000"/>
      </left>
      <right/>
      <top style="thin">
        <color auto="1"/>
      </top>
      <bottom/>
      <diagonal/>
    </border>
    <border>
      <left style="thin">
        <color rgb="FF000000"/>
      </left>
      <right/>
      <top/>
      <bottom/>
      <diagonal/>
    </border>
    <border>
      <left style="thin">
        <color rgb="FF000000"/>
      </left>
      <right/>
      <top/>
      <bottom style="thin">
        <color rgb="FF000000"/>
      </bottom>
      <diagonal/>
    </border>
    <border>
      <left style="thin">
        <color rgb="FF000000"/>
      </left>
      <right/>
      <top style="thin">
        <color rgb="FF000000"/>
      </top>
      <bottom/>
      <diagonal/>
    </border>
    <border>
      <left style="thin">
        <color rgb="FF000000"/>
      </left>
      <right/>
      <top style="thin">
        <color rgb="FF000000"/>
      </top>
      <bottom style="thin">
        <color auto="1"/>
      </bottom>
      <diagonal/>
    </border>
    <border>
      <left style="thin">
        <color rgb="FF000000"/>
      </left>
      <right/>
      <top style="thin">
        <color auto="1"/>
      </top>
      <bottom style="thin">
        <color auto="1"/>
      </bottom>
      <diagonal/>
    </border>
    <border>
      <left/>
      <right/>
      <top/>
      <bottom style="thin">
        <color rgb="FF000000"/>
      </bottom>
      <diagonal/>
    </border>
    <border>
      <left/>
      <right/>
      <top style="thin">
        <color rgb="FF000000"/>
      </top>
      <bottom/>
      <diagonal/>
    </border>
    <border>
      <left/>
      <right style="thin">
        <color rgb="FF000000"/>
      </right>
      <top style="thin">
        <color auto="1"/>
      </top>
      <bottom style="thin">
        <color auto="1"/>
      </bottom>
      <diagonal/>
    </border>
    <border>
      <left/>
      <right style="thin">
        <color auto="1"/>
      </right>
      <top style="thin">
        <color auto="1"/>
      </top>
      <bottom/>
      <diagonal/>
    </border>
  </borders>
  <cellStyleXfs count="3">
    <xf numFmtId="0" fontId="0" fillId="0" borderId="0">
      <alignment vertical="center"/>
    </xf>
    <xf numFmtId="0" fontId="23" fillId="0" borderId="0">
      <alignment vertical="center"/>
    </xf>
    <xf numFmtId="0" fontId="42" fillId="0" borderId="0"/>
  </cellStyleXfs>
  <cellXfs count="295">
    <xf numFmtId="0" fontId="0" fillId="0" borderId="0" xfId="0">
      <alignment vertical="center"/>
    </xf>
    <xf numFmtId="0" fontId="2" fillId="0" borderId="1" xfId="0" applyFont="1" applyBorder="1" applyAlignment="1">
      <alignment horizontal="center" vertical="center" wrapText="1"/>
    </xf>
    <xf numFmtId="0" fontId="4" fillId="0" borderId="1" xfId="0" applyFont="1" applyBorder="1" applyAlignment="1">
      <alignment vertical="center"/>
    </xf>
    <xf numFmtId="0" fontId="0" fillId="0" borderId="1" xfId="0" applyBorder="1">
      <alignment vertical="center"/>
    </xf>
    <xf numFmtId="0" fontId="5" fillId="0" borderId="0" xfId="0" applyFont="1" applyAlignment="1">
      <alignment horizontal="center" vertical="center"/>
    </xf>
    <xf numFmtId="0" fontId="0" fillId="0" borderId="0" xfId="0" applyAlignment="1">
      <alignment horizontal="center" vertical="center"/>
    </xf>
    <xf numFmtId="0" fontId="5" fillId="0" borderId="1" xfId="0" applyFont="1" applyBorder="1" applyAlignment="1">
      <alignment horizontal="center" vertical="center" wrapText="1"/>
    </xf>
    <xf numFmtId="0" fontId="5" fillId="0" borderId="1" xfId="0" applyFont="1" applyBorder="1" applyAlignment="1">
      <alignment horizontal="center" vertical="center"/>
    </xf>
    <xf numFmtId="0" fontId="0" fillId="0" borderId="1" xfId="0" applyBorder="1" applyAlignment="1">
      <alignment horizontal="center" vertical="center"/>
    </xf>
    <xf numFmtId="0" fontId="0" fillId="0" borderId="7" xfId="0" applyFont="1" applyBorder="1" applyAlignment="1">
      <alignment horizontal="center" vertical="center"/>
    </xf>
    <xf numFmtId="0" fontId="0" fillId="0" borderId="7" xfId="0" applyBorder="1">
      <alignment vertical="center"/>
    </xf>
    <xf numFmtId="0" fontId="0" fillId="0" borderId="1" xfId="0" applyFont="1" applyBorder="1" applyAlignment="1">
      <alignment horizontal="center" vertical="center"/>
    </xf>
    <xf numFmtId="0" fontId="7" fillId="0" borderId="1" xfId="0" applyFont="1" applyBorder="1" applyAlignment="1">
      <alignment horizontal="center" vertical="center" wrapText="1"/>
    </xf>
    <xf numFmtId="0" fontId="7" fillId="0" borderId="1" xfId="0" applyFont="1" applyBorder="1" applyAlignment="1">
      <alignment horizontal="center" vertical="center"/>
    </xf>
    <xf numFmtId="0" fontId="8" fillId="0" borderId="1" xfId="0" applyFont="1" applyBorder="1" applyAlignment="1">
      <alignment vertical="center" wrapText="1"/>
    </xf>
    <xf numFmtId="0" fontId="0" fillId="0" borderId="0" xfId="0" applyFont="1" applyFill="1" applyBorder="1" applyAlignment="1"/>
    <xf numFmtId="0" fontId="0" fillId="0" borderId="0" xfId="0" applyFont="1" applyFill="1" applyAlignment="1"/>
    <xf numFmtId="0" fontId="9" fillId="0" borderId="0" xfId="0" applyFont="1" applyFill="1" applyBorder="1" applyAlignment="1">
      <alignment vertical="center"/>
    </xf>
    <xf numFmtId="0" fontId="11" fillId="0" borderId="9" xfId="0" applyFont="1" applyFill="1" applyBorder="1" applyAlignment="1">
      <alignment horizontal="center" vertical="center" wrapText="1"/>
    </xf>
    <xf numFmtId="0" fontId="11" fillId="0" borderId="1" xfId="0" applyFont="1" applyFill="1" applyBorder="1" applyAlignment="1">
      <alignment horizontal="center" vertical="center" wrapText="1"/>
    </xf>
    <xf numFmtId="0" fontId="11" fillId="0" borderId="8" xfId="0" applyFont="1" applyFill="1" applyBorder="1" applyAlignment="1">
      <alignment horizontal="center" vertical="center" wrapText="1"/>
    </xf>
    <xf numFmtId="0" fontId="12" fillId="0" borderId="1" xfId="0" applyFont="1" applyFill="1" applyBorder="1" applyAlignment="1">
      <alignment vertical="center" wrapText="1"/>
    </xf>
    <xf numFmtId="0" fontId="11" fillId="0" borderId="1" xfId="0" applyFont="1" applyFill="1" applyBorder="1" applyAlignment="1">
      <alignment vertical="center" wrapText="1"/>
    </xf>
    <xf numFmtId="0" fontId="12" fillId="0" borderId="1" xfId="0" applyFont="1" applyFill="1" applyBorder="1" applyAlignment="1">
      <alignment horizontal="left" vertical="center" wrapText="1"/>
    </xf>
    <xf numFmtId="0" fontId="12" fillId="0" borderId="1" xfId="0" applyFont="1" applyFill="1" applyBorder="1" applyAlignment="1">
      <alignment horizontal="center" vertical="center" wrapText="1"/>
    </xf>
    <xf numFmtId="0" fontId="11" fillId="0" borderId="10" xfId="0" applyFont="1" applyFill="1" applyBorder="1" applyAlignment="1">
      <alignment horizontal="center" vertical="center" wrapText="1"/>
    </xf>
    <xf numFmtId="0" fontId="11" fillId="0" borderId="11" xfId="0" applyFont="1" applyFill="1" applyBorder="1" applyAlignment="1">
      <alignment horizontal="center" vertical="center" wrapText="1"/>
    </xf>
    <xf numFmtId="0" fontId="12" fillId="0" borderId="13" xfId="0" applyFont="1" applyFill="1" applyBorder="1" applyAlignment="1">
      <alignment horizontal="center" vertical="center" wrapText="1"/>
    </xf>
    <xf numFmtId="0" fontId="12" fillId="0" borderId="2" xfId="0" applyFont="1" applyFill="1" applyBorder="1" applyAlignment="1">
      <alignment horizontal="left" vertical="center" wrapText="1"/>
    </xf>
    <xf numFmtId="0" fontId="12" fillId="0" borderId="17" xfId="0" applyFont="1" applyFill="1" applyBorder="1" applyAlignment="1">
      <alignment horizontal="center" vertical="center" wrapText="1"/>
    </xf>
    <xf numFmtId="0" fontId="12" fillId="0" borderId="18" xfId="0" applyFont="1" applyFill="1" applyBorder="1" applyAlignment="1">
      <alignment horizontal="center" vertical="center" wrapText="1"/>
    </xf>
    <xf numFmtId="0" fontId="12" fillId="0" borderId="18" xfId="0" applyFont="1" applyFill="1" applyBorder="1" applyAlignment="1">
      <alignment horizontal="left" vertical="center" wrapText="1"/>
    </xf>
    <xf numFmtId="0" fontId="12" fillId="0" borderId="9" xfId="0" applyFont="1" applyFill="1" applyBorder="1" applyAlignment="1">
      <alignment horizontal="left" vertical="center" wrapText="1"/>
    </xf>
    <xf numFmtId="0" fontId="12" fillId="0" borderId="9" xfId="0" applyFont="1" applyFill="1" applyBorder="1" applyAlignment="1">
      <alignment horizontal="center" vertical="center" wrapText="1"/>
    </xf>
    <xf numFmtId="0" fontId="11" fillId="0" borderId="1" xfId="0" applyFont="1" applyFill="1" applyBorder="1" applyAlignment="1">
      <alignment horizontal="center" vertical="center"/>
    </xf>
    <xf numFmtId="0" fontId="12" fillId="0" borderId="1" xfId="0" applyFont="1" applyFill="1" applyBorder="1" applyAlignment="1">
      <alignment horizontal="center" vertical="center"/>
    </xf>
    <xf numFmtId="9" fontId="12" fillId="0" borderId="1" xfId="0" applyNumberFormat="1" applyFont="1" applyFill="1" applyBorder="1" applyAlignment="1">
      <alignment vertical="center" wrapText="1"/>
    </xf>
    <xf numFmtId="0" fontId="11" fillId="0" borderId="3" xfId="0" applyFont="1" applyFill="1" applyBorder="1" applyAlignment="1">
      <alignment horizontal="center" vertical="center"/>
    </xf>
    <xf numFmtId="0" fontId="14" fillId="0" borderId="0" xfId="0" applyFont="1">
      <alignment vertical="center"/>
    </xf>
    <xf numFmtId="0" fontId="0" fillId="0" borderId="0" xfId="0" applyBorder="1">
      <alignment vertical="center"/>
    </xf>
    <xf numFmtId="0" fontId="15" fillId="0" borderId="0" xfId="0" applyFont="1" applyBorder="1">
      <alignment vertical="center"/>
    </xf>
    <xf numFmtId="0" fontId="14" fillId="0" borderId="0" xfId="0" applyFont="1" applyBorder="1">
      <alignment vertical="center"/>
    </xf>
    <xf numFmtId="0" fontId="16" fillId="0" borderId="0" xfId="0" applyFont="1">
      <alignment vertical="center"/>
    </xf>
    <xf numFmtId="0" fontId="0" fillId="0" borderId="0" xfId="0" applyAlignment="1">
      <alignment vertical="center"/>
    </xf>
    <xf numFmtId="0" fontId="17" fillId="0" borderId="0" xfId="0" applyFont="1" applyAlignment="1">
      <alignment horizontal="center" vertical="center" wrapText="1"/>
    </xf>
    <xf numFmtId="0" fontId="18" fillId="0" borderId="0" xfId="0" applyFont="1" applyAlignment="1">
      <alignment horizontal="left" vertical="center" wrapText="1"/>
    </xf>
    <xf numFmtId="0" fontId="18" fillId="0" borderId="0" xfId="0" applyFont="1" applyAlignment="1">
      <alignment horizontal="left" vertical="center"/>
    </xf>
    <xf numFmtId="0" fontId="14" fillId="0" borderId="0" xfId="0" applyFont="1" applyAlignment="1">
      <alignment horizontal="center" vertical="center" wrapText="1"/>
    </xf>
    <xf numFmtId="0" fontId="11" fillId="0" borderId="1" xfId="0" applyFont="1" applyFill="1" applyBorder="1" applyAlignment="1">
      <alignment horizontal="center" vertical="center" wrapText="1"/>
    </xf>
    <xf numFmtId="0" fontId="20" fillId="0" borderId="0" xfId="0" applyFont="1" applyBorder="1">
      <alignment vertical="center"/>
    </xf>
    <xf numFmtId="0" fontId="21" fillId="0" borderId="0" xfId="0" applyFont="1" applyBorder="1">
      <alignment vertical="center"/>
    </xf>
    <xf numFmtId="0" fontId="0" fillId="0" borderId="1" xfId="0" applyBorder="1">
      <alignment vertical="center"/>
    </xf>
    <xf numFmtId="0" fontId="23" fillId="0" borderId="0" xfId="0" applyFont="1" applyAlignment="1">
      <alignment horizontal="right" vertical="center"/>
    </xf>
    <xf numFmtId="9" fontId="12" fillId="0" borderId="1" xfId="0" applyNumberFormat="1" applyFont="1" applyFill="1" applyBorder="1" applyAlignment="1">
      <alignment horizontal="right" vertical="center" wrapText="1"/>
    </xf>
    <xf numFmtId="0" fontId="22" fillId="0" borderId="1" xfId="0" applyFont="1" applyFill="1" applyBorder="1" applyAlignment="1">
      <alignment vertical="center" wrapText="1"/>
    </xf>
    <xf numFmtId="9" fontId="0" fillId="0" borderId="1" xfId="0" applyNumberFormat="1" applyBorder="1">
      <alignment vertical="center"/>
    </xf>
    <xf numFmtId="0" fontId="23" fillId="0" borderId="1" xfId="0" applyFont="1" applyBorder="1" applyAlignment="1">
      <alignment horizontal="left" vertical="center" wrapText="1"/>
    </xf>
    <xf numFmtId="9" fontId="4" fillId="0" borderId="1" xfId="0" applyNumberFormat="1" applyFont="1" applyBorder="1" applyAlignment="1">
      <alignment horizontal="center" vertical="center" wrapText="1"/>
    </xf>
    <xf numFmtId="0" fontId="4" fillId="0" borderId="0" xfId="0" applyFont="1">
      <alignment vertical="center"/>
    </xf>
    <xf numFmtId="0" fontId="4" fillId="0" borderId="0" xfId="0" applyFont="1" applyAlignment="1">
      <alignment horizontal="center" vertical="center"/>
    </xf>
    <xf numFmtId="0" fontId="28" fillId="0" borderId="1" xfId="0" applyFont="1" applyBorder="1" applyAlignment="1">
      <alignment vertical="center"/>
    </xf>
    <xf numFmtId="0" fontId="25" fillId="0" borderId="1" xfId="0" applyFont="1" applyBorder="1" applyAlignment="1">
      <alignment horizontal="center" vertical="center" wrapText="1"/>
    </xf>
    <xf numFmtId="0" fontId="23" fillId="0" borderId="0" xfId="0" applyFont="1">
      <alignment vertical="center"/>
    </xf>
    <xf numFmtId="0" fontId="33" fillId="0" borderId="0" xfId="0" applyFont="1">
      <alignment vertical="center"/>
    </xf>
    <xf numFmtId="9" fontId="19" fillId="0" borderId="1" xfId="0" applyNumberFormat="1" applyFont="1" applyBorder="1" applyAlignment="1">
      <alignment horizontal="center" vertical="center" wrapText="1"/>
    </xf>
    <xf numFmtId="0" fontId="19" fillId="0" borderId="1" xfId="0" applyFont="1" applyBorder="1" applyAlignment="1">
      <alignment horizontal="center" vertical="center" wrapText="1"/>
    </xf>
    <xf numFmtId="0" fontId="0" fillId="0" borderId="0" xfId="0" applyAlignment="1">
      <alignment horizontal="left" vertical="center"/>
    </xf>
    <xf numFmtId="0" fontId="19" fillId="0" borderId="1" xfId="0" applyFont="1" applyBorder="1" applyAlignment="1">
      <alignment horizontal="center" vertical="center" wrapText="1"/>
    </xf>
    <xf numFmtId="9" fontId="28" fillId="0" borderId="1" xfId="0" applyNumberFormat="1" applyFont="1" applyBorder="1" applyAlignment="1">
      <alignment horizontal="center" vertical="center" wrapText="1"/>
    </xf>
    <xf numFmtId="0" fontId="11" fillId="0" borderId="1" xfId="0" applyFont="1" applyFill="1" applyBorder="1" applyAlignment="1">
      <alignment horizontal="center" vertical="center" wrapText="1"/>
    </xf>
    <xf numFmtId="0" fontId="0" fillId="0" borderId="1" xfId="0" applyBorder="1">
      <alignment vertical="center"/>
    </xf>
    <xf numFmtId="0" fontId="38" fillId="0" borderId="0" xfId="0" applyFont="1" applyAlignment="1">
      <alignment horizontal="left" vertical="center" wrapText="1"/>
    </xf>
    <xf numFmtId="0" fontId="39" fillId="0" borderId="0" xfId="0" applyFont="1" applyBorder="1" applyAlignment="1">
      <alignment horizontal="center" vertical="center"/>
    </xf>
    <xf numFmtId="0" fontId="27" fillId="0" borderId="1" xfId="1" applyFont="1" applyBorder="1" applyAlignment="1">
      <alignment horizontal="center" vertical="center" wrapText="1"/>
    </xf>
    <xf numFmtId="0" fontId="19" fillId="0" borderId="1" xfId="1" applyFont="1" applyBorder="1" applyAlignment="1">
      <alignment horizontal="center" vertical="center" wrapText="1"/>
    </xf>
    <xf numFmtId="0" fontId="19" fillId="0" borderId="1" xfId="1" applyFont="1" applyBorder="1" applyAlignment="1">
      <alignment horizontal="left" vertical="center" wrapText="1"/>
    </xf>
    <xf numFmtId="0" fontId="34" fillId="0" borderId="0" xfId="0" applyFont="1" applyAlignment="1">
      <alignment horizontal="center" vertical="center" wrapText="1"/>
    </xf>
    <xf numFmtId="0" fontId="23" fillId="0" borderId="0" xfId="1">
      <alignment vertical="center"/>
    </xf>
    <xf numFmtId="0" fontId="27" fillId="0" borderId="1" xfId="1" applyFont="1" applyBorder="1" applyAlignment="1">
      <alignment horizontal="center" vertical="center" wrapText="1"/>
    </xf>
    <xf numFmtId="0" fontId="28" fillId="0" borderId="1" xfId="1" applyFont="1" applyBorder="1" applyAlignment="1">
      <alignment vertical="center"/>
    </xf>
    <xf numFmtId="0" fontId="19" fillId="0" borderId="1" xfId="1" applyFont="1" applyBorder="1" applyAlignment="1">
      <alignment horizontal="center" vertical="center" wrapText="1"/>
    </xf>
    <xf numFmtId="0" fontId="19" fillId="0" borderId="1" xfId="1" applyFont="1" applyBorder="1" applyAlignment="1">
      <alignment horizontal="left" vertical="center" wrapText="1"/>
    </xf>
    <xf numFmtId="0" fontId="23" fillId="0" borderId="0" xfId="1">
      <alignment vertical="center"/>
    </xf>
    <xf numFmtId="0" fontId="27" fillId="0" borderId="1" xfId="1" applyFont="1" applyBorder="1" applyAlignment="1">
      <alignment horizontal="center" vertical="center" wrapText="1"/>
    </xf>
    <xf numFmtId="0" fontId="28" fillId="0" borderId="1" xfId="1" applyFont="1" applyBorder="1" applyAlignment="1">
      <alignment vertical="center"/>
    </xf>
    <xf numFmtId="0" fontId="19" fillId="0" borderId="1" xfId="1" applyFont="1" applyBorder="1" applyAlignment="1">
      <alignment horizontal="center" vertical="center" wrapText="1"/>
    </xf>
    <xf numFmtId="0" fontId="19" fillId="0" borderId="1" xfId="1" applyFont="1" applyBorder="1" applyAlignment="1">
      <alignment horizontal="left" vertical="center" wrapText="1"/>
    </xf>
    <xf numFmtId="9" fontId="19" fillId="0" borderId="1" xfId="1" applyNumberFormat="1" applyFont="1" applyBorder="1" applyAlignment="1">
      <alignment horizontal="center" vertical="center" wrapText="1"/>
    </xf>
    <xf numFmtId="0" fontId="27" fillId="0" borderId="1" xfId="1" applyFont="1" applyBorder="1" applyAlignment="1">
      <alignment horizontal="center" vertical="center" wrapText="1"/>
    </xf>
    <xf numFmtId="0" fontId="19" fillId="0" borderId="1" xfId="1" applyFont="1" applyBorder="1" applyAlignment="1">
      <alignment horizontal="center" vertical="center" wrapText="1"/>
    </xf>
    <xf numFmtId="0" fontId="19" fillId="0" borderId="1" xfId="1" applyFont="1" applyFill="1" applyBorder="1" applyAlignment="1">
      <alignment horizontal="center" vertical="center" wrapText="1"/>
    </xf>
    <xf numFmtId="0" fontId="28" fillId="0" borderId="1" xfId="1" applyFont="1" applyBorder="1" applyAlignment="1">
      <alignment vertical="center"/>
    </xf>
    <xf numFmtId="0" fontId="23" fillId="0" borderId="0" xfId="1">
      <alignment vertical="center"/>
    </xf>
    <xf numFmtId="0" fontId="27" fillId="0" borderId="1" xfId="1" applyFont="1" applyBorder="1" applyAlignment="1">
      <alignment horizontal="center" vertical="center" wrapText="1"/>
    </xf>
    <xf numFmtId="0" fontId="28" fillId="0" borderId="1" xfId="1" applyFont="1" applyBorder="1" applyAlignment="1">
      <alignment horizontal="center" vertical="center" wrapText="1"/>
    </xf>
    <xf numFmtId="176" fontId="28" fillId="0" borderId="1" xfId="1" applyNumberFormat="1" applyFont="1" applyBorder="1" applyAlignment="1">
      <alignment horizontal="center" vertical="center" wrapText="1"/>
    </xf>
    <xf numFmtId="9" fontId="27" fillId="0" borderId="1" xfId="1" applyNumberFormat="1" applyFont="1" applyBorder="1" applyAlignment="1">
      <alignment horizontal="center" vertical="center" wrapText="1"/>
    </xf>
    <xf numFmtId="9" fontId="28" fillId="0" borderId="1" xfId="1" applyNumberFormat="1" applyFont="1" applyBorder="1" applyAlignment="1">
      <alignment horizontal="center" vertical="center" wrapText="1"/>
    </xf>
    <xf numFmtId="0" fontId="28" fillId="0" borderId="1" xfId="1" applyFont="1" applyBorder="1" applyAlignment="1">
      <alignment vertical="center"/>
    </xf>
    <xf numFmtId="0" fontId="23" fillId="0" borderId="0" xfId="1">
      <alignment vertical="center"/>
    </xf>
    <xf numFmtId="0" fontId="19" fillId="0" borderId="1" xfId="1" applyFont="1" applyBorder="1" applyAlignment="1">
      <alignment horizontal="center" vertical="center" textRotation="255" wrapText="1"/>
    </xf>
    <xf numFmtId="0" fontId="19" fillId="0" borderId="1" xfId="1" applyFont="1" applyBorder="1" applyAlignment="1">
      <alignment horizontal="center" vertical="center" wrapText="1"/>
    </xf>
    <xf numFmtId="0" fontId="19" fillId="0" borderId="1" xfId="1" applyFont="1" applyFill="1" applyBorder="1" applyAlignment="1">
      <alignment horizontal="center" vertical="center" wrapText="1"/>
    </xf>
    <xf numFmtId="0" fontId="41" fillId="0" borderId="1" xfId="1" applyFont="1" applyBorder="1" applyAlignment="1">
      <alignment horizontal="center" vertical="center" wrapText="1"/>
    </xf>
    <xf numFmtId="0" fontId="19" fillId="0" borderId="1" xfId="1" applyFont="1" applyBorder="1" applyAlignment="1">
      <alignment vertical="center"/>
    </xf>
    <xf numFmtId="0" fontId="33" fillId="0" borderId="1" xfId="0" applyFont="1" applyBorder="1">
      <alignment vertical="center"/>
    </xf>
    <xf numFmtId="0" fontId="7" fillId="0" borderId="1" xfId="0" applyFont="1" applyBorder="1" applyAlignment="1">
      <alignment horizontal="center" vertical="center" wrapText="1"/>
    </xf>
    <xf numFmtId="0" fontId="27" fillId="0" borderId="1" xfId="1" applyFont="1" applyBorder="1" applyAlignment="1">
      <alignment horizontal="center" vertical="center" wrapText="1"/>
    </xf>
    <xf numFmtId="0" fontId="23" fillId="0" borderId="1" xfId="0" applyFont="1" applyBorder="1">
      <alignment vertical="center"/>
    </xf>
    <xf numFmtId="9" fontId="23" fillId="0" borderId="1" xfId="0" applyNumberFormat="1" applyFont="1" applyBorder="1">
      <alignment vertical="center"/>
    </xf>
    <xf numFmtId="0" fontId="27" fillId="2" borderId="1" xfId="0" applyFont="1" applyFill="1" applyBorder="1" applyAlignment="1">
      <alignment horizontal="center" vertical="center" wrapText="1"/>
    </xf>
    <xf numFmtId="176" fontId="27" fillId="2" borderId="1" xfId="0" applyNumberFormat="1" applyFont="1" applyFill="1" applyBorder="1" applyAlignment="1">
      <alignment horizontal="center" vertical="center" wrapText="1"/>
    </xf>
    <xf numFmtId="0" fontId="28" fillId="2" borderId="1" xfId="0" applyFont="1" applyFill="1" applyBorder="1" applyAlignment="1">
      <alignment horizontal="center" vertical="center" wrapText="1"/>
    </xf>
    <xf numFmtId="0" fontId="28" fillId="0" borderId="0" xfId="0" applyFont="1">
      <alignment vertical="center"/>
    </xf>
    <xf numFmtId="9" fontId="28" fillId="0" borderId="1" xfId="0" applyNumberFormat="1" applyFont="1" applyBorder="1" applyAlignment="1">
      <alignment horizontal="center" vertical="center"/>
    </xf>
    <xf numFmtId="0" fontId="28" fillId="0" borderId="1" xfId="0" applyNumberFormat="1" applyFont="1" applyBorder="1" applyAlignment="1">
      <alignment horizontal="center" vertical="center"/>
    </xf>
    <xf numFmtId="0" fontId="28" fillId="0" borderId="1" xfId="0" applyFont="1" applyBorder="1" applyAlignment="1">
      <alignment horizontal="center" vertical="center" wrapText="1"/>
    </xf>
    <xf numFmtId="0" fontId="28" fillId="0" borderId="1" xfId="0" applyFont="1" applyFill="1" applyBorder="1">
      <alignment vertical="center"/>
    </xf>
    <xf numFmtId="0" fontId="31" fillId="0" borderId="1" xfId="0" applyFont="1" applyBorder="1" applyAlignment="1">
      <alignment horizontal="center" vertical="center"/>
    </xf>
    <xf numFmtId="0" fontId="11" fillId="0" borderId="5" xfId="0" applyFont="1" applyFill="1" applyBorder="1" applyAlignment="1">
      <alignment horizontal="center" vertical="center" wrapText="1"/>
    </xf>
    <xf numFmtId="0" fontId="11" fillId="0" borderId="6" xfId="0" applyFont="1" applyFill="1" applyBorder="1" applyAlignment="1">
      <alignment horizontal="center" vertical="center" wrapText="1"/>
    </xf>
    <xf numFmtId="0" fontId="11" fillId="0" borderId="7" xfId="0" applyFont="1" applyFill="1" applyBorder="1" applyAlignment="1">
      <alignment horizontal="center" vertical="center" wrapText="1"/>
    </xf>
    <xf numFmtId="0" fontId="37" fillId="0" borderId="8" xfId="0" applyFont="1" applyFill="1" applyBorder="1" applyAlignment="1">
      <alignment horizontal="center" vertical="center" wrapText="1"/>
    </xf>
    <xf numFmtId="0" fontId="10" fillId="0" borderId="8" xfId="0" applyFont="1" applyFill="1" applyBorder="1" applyAlignment="1">
      <alignment horizontal="center" vertical="center" wrapText="1"/>
    </xf>
    <xf numFmtId="0" fontId="22" fillId="0" borderId="2" xfId="0" applyFont="1" applyFill="1" applyBorder="1" applyAlignment="1">
      <alignment horizontal="center" vertical="center" wrapText="1"/>
    </xf>
    <xf numFmtId="0" fontId="12" fillId="0" borderId="4" xfId="0" applyFont="1" applyFill="1" applyBorder="1" applyAlignment="1">
      <alignment horizontal="center" vertical="center" wrapText="1"/>
    </xf>
    <xf numFmtId="0" fontId="12" fillId="0" borderId="3" xfId="0" applyFont="1" applyFill="1" applyBorder="1" applyAlignment="1">
      <alignment horizontal="center" vertical="center" wrapText="1"/>
    </xf>
    <xf numFmtId="0" fontId="11" fillId="0" borderId="2" xfId="0" applyFont="1" applyFill="1" applyBorder="1" applyAlignment="1">
      <alignment horizontal="center" vertical="center" wrapText="1"/>
    </xf>
    <xf numFmtId="0" fontId="11" fillId="0" borderId="3" xfId="0" applyFont="1" applyFill="1" applyBorder="1" applyAlignment="1">
      <alignment horizontal="center" vertical="center" wrapText="1"/>
    </xf>
    <xf numFmtId="9" fontId="11" fillId="0" borderId="2" xfId="0" applyNumberFormat="1" applyFont="1" applyFill="1" applyBorder="1" applyAlignment="1">
      <alignment horizontal="center" vertical="center" wrapText="1"/>
    </xf>
    <xf numFmtId="9" fontId="11" fillId="0" borderId="3" xfId="0" applyNumberFormat="1" applyFont="1" applyFill="1" applyBorder="1" applyAlignment="1">
      <alignment horizontal="center" vertical="center" wrapText="1"/>
    </xf>
    <xf numFmtId="0" fontId="22" fillId="0" borderId="4" xfId="0" applyFont="1" applyFill="1" applyBorder="1" applyAlignment="1">
      <alignment horizontal="left" vertical="center" wrapText="1"/>
    </xf>
    <xf numFmtId="0" fontId="12" fillId="0" borderId="4" xfId="0" applyFont="1" applyFill="1" applyBorder="1" applyAlignment="1">
      <alignment horizontal="left" vertical="center" wrapText="1"/>
    </xf>
    <xf numFmtId="0" fontId="12" fillId="0" borderId="3" xfId="0" applyFont="1" applyFill="1" applyBorder="1" applyAlignment="1">
      <alignment horizontal="left" vertical="center" wrapText="1"/>
    </xf>
    <xf numFmtId="0" fontId="22" fillId="0" borderId="1" xfId="0" applyFont="1" applyFill="1" applyBorder="1" applyAlignment="1">
      <alignment horizontal="left" vertical="center" wrapText="1"/>
    </xf>
    <xf numFmtId="0" fontId="12" fillId="0" borderId="1" xfId="0" applyFont="1" applyFill="1" applyBorder="1" applyAlignment="1">
      <alignment horizontal="left" vertical="center" wrapText="1"/>
    </xf>
    <xf numFmtId="0" fontId="11" fillId="0" borderId="1" xfId="0" applyFont="1" applyFill="1" applyBorder="1" applyAlignment="1">
      <alignment horizontal="center" vertical="center" wrapText="1"/>
    </xf>
    <xf numFmtId="0" fontId="12" fillId="0" borderId="2" xfId="0" applyFont="1" applyFill="1" applyBorder="1" applyAlignment="1">
      <alignment horizontal="left" vertical="center" wrapText="1"/>
    </xf>
    <xf numFmtId="0" fontId="12" fillId="0" borderId="21" xfId="0" applyFont="1" applyFill="1" applyBorder="1" applyAlignment="1">
      <alignment horizontal="left" vertical="center" wrapText="1"/>
    </xf>
    <xf numFmtId="0" fontId="12" fillId="0" borderId="12" xfId="0" applyFont="1" applyFill="1" applyBorder="1" applyAlignment="1">
      <alignment horizontal="left" vertical="center" wrapText="1"/>
    </xf>
    <xf numFmtId="0" fontId="12" fillId="0" borderId="0" xfId="0" applyFont="1" applyFill="1" applyAlignment="1">
      <alignment horizontal="left" vertical="center" wrapText="1"/>
    </xf>
    <xf numFmtId="0" fontId="12" fillId="0" borderId="1" xfId="0" applyFont="1" applyFill="1" applyBorder="1" applyAlignment="1">
      <alignment horizontal="center" vertical="center" wrapText="1"/>
    </xf>
    <xf numFmtId="0" fontId="12" fillId="0" borderId="12" xfId="0" applyFont="1" applyFill="1" applyBorder="1" applyAlignment="1">
      <alignment horizontal="center" vertical="center" wrapText="1"/>
    </xf>
    <xf numFmtId="0" fontId="12" fillId="0" borderId="0" xfId="0" applyFont="1" applyFill="1" applyBorder="1" applyAlignment="1">
      <alignment horizontal="center" vertical="center" wrapText="1"/>
    </xf>
    <xf numFmtId="0" fontId="12" fillId="0" borderId="19" xfId="0" applyFont="1" applyFill="1" applyBorder="1" applyAlignment="1">
      <alignment horizontal="center" vertical="center" wrapText="1"/>
    </xf>
    <xf numFmtId="0" fontId="13" fillId="0" borderId="20" xfId="0" applyFont="1" applyFill="1" applyBorder="1" applyAlignment="1">
      <alignment horizontal="center" vertical="center" wrapText="1"/>
    </xf>
    <xf numFmtId="0" fontId="13" fillId="0" borderId="0" xfId="0" applyFont="1" applyFill="1" applyBorder="1" applyAlignment="1">
      <alignment horizontal="center" vertical="center" wrapText="1"/>
    </xf>
    <xf numFmtId="0" fontId="13" fillId="0" borderId="19" xfId="0" applyFont="1" applyFill="1" applyBorder="1" applyAlignment="1">
      <alignment horizontal="center" vertical="center" wrapText="1"/>
    </xf>
    <xf numFmtId="0" fontId="12" fillId="0" borderId="20" xfId="0" applyFont="1" applyFill="1" applyBorder="1" applyAlignment="1">
      <alignment horizontal="center" vertical="center" wrapText="1"/>
    </xf>
    <xf numFmtId="0" fontId="12" fillId="0" borderId="13" xfId="0" applyFont="1" applyFill="1" applyBorder="1" applyAlignment="1">
      <alignment horizontal="center" vertical="center" wrapText="1"/>
    </xf>
    <xf numFmtId="0" fontId="12" fillId="0" borderId="14" xfId="0" applyFont="1" applyFill="1" applyBorder="1" applyAlignment="1">
      <alignment horizontal="center" vertical="center" wrapText="1"/>
    </xf>
    <xf numFmtId="0" fontId="12" fillId="0" borderId="15" xfId="0" applyFont="1" applyFill="1" applyBorder="1" applyAlignment="1">
      <alignment horizontal="center" vertical="center" wrapText="1"/>
    </xf>
    <xf numFmtId="0" fontId="12" fillId="0" borderId="16" xfId="0" applyFont="1" applyFill="1" applyBorder="1" applyAlignment="1">
      <alignment horizontal="center" vertical="center" wrapText="1"/>
    </xf>
    <xf numFmtId="0" fontId="12" fillId="0" borderId="10" xfId="0" applyFont="1" applyFill="1" applyBorder="1" applyAlignment="1">
      <alignment horizontal="center" vertical="center" wrapText="1"/>
    </xf>
    <xf numFmtId="0" fontId="11" fillId="0" borderId="4" xfId="0" applyFont="1" applyFill="1" applyBorder="1" applyAlignment="1">
      <alignment horizontal="center" vertical="center" wrapText="1"/>
    </xf>
    <xf numFmtId="0" fontId="7" fillId="0" borderId="5" xfId="0" applyFont="1" applyBorder="1" applyAlignment="1">
      <alignment horizontal="center" vertical="center" wrapText="1"/>
    </xf>
    <xf numFmtId="0" fontId="7" fillId="0" borderId="6" xfId="0" applyFont="1" applyBorder="1" applyAlignment="1">
      <alignment horizontal="center" vertical="center" wrapText="1"/>
    </xf>
    <xf numFmtId="0" fontId="7" fillId="0" borderId="7" xfId="0" applyFont="1" applyBorder="1" applyAlignment="1">
      <alignment horizontal="center" vertical="center" wrapText="1"/>
    </xf>
    <xf numFmtId="0" fontId="39" fillId="0" borderId="0" xfId="0" applyFont="1" applyAlignment="1">
      <alignment horizontal="center" vertical="center"/>
    </xf>
    <xf numFmtId="0" fontId="6" fillId="0" borderId="0" xfId="0" applyFont="1" applyAlignment="1">
      <alignment horizontal="center" vertical="center"/>
    </xf>
    <xf numFmtId="0" fontId="7" fillId="0" borderId="1" xfId="0" applyFont="1" applyBorder="1" applyAlignment="1">
      <alignment horizontal="center" vertical="center" wrapText="1"/>
    </xf>
    <xf numFmtId="0" fontId="7" fillId="0" borderId="5" xfId="0" applyFont="1" applyBorder="1" applyAlignment="1">
      <alignment horizontal="center" vertical="center"/>
    </xf>
    <xf numFmtId="0" fontId="7" fillId="0" borderId="6" xfId="0" applyFont="1" applyBorder="1" applyAlignment="1">
      <alignment horizontal="center" vertical="center"/>
    </xf>
    <xf numFmtId="0" fontId="7" fillId="0" borderId="7" xfId="0" applyFont="1" applyBorder="1" applyAlignment="1">
      <alignment horizontal="center" vertical="center"/>
    </xf>
    <xf numFmtId="0" fontId="7" fillId="0" borderId="1" xfId="0" applyFont="1" applyBorder="1" applyAlignment="1">
      <alignment horizontal="center" vertical="center"/>
    </xf>
    <xf numFmtId="0" fontId="40" fillId="0" borderId="0" xfId="1" applyFont="1" applyAlignment="1">
      <alignment horizontal="center" vertical="center" wrapText="1"/>
    </xf>
    <xf numFmtId="0" fontId="27" fillId="0" borderId="1" xfId="1" applyFont="1" applyBorder="1" applyAlignment="1">
      <alignment horizontal="center" vertical="center" wrapText="1"/>
    </xf>
    <xf numFmtId="0" fontId="25" fillId="0" borderId="1" xfId="0" applyFont="1" applyBorder="1" applyAlignment="1">
      <alignment horizontal="center" vertical="center" wrapText="1"/>
    </xf>
    <xf numFmtId="0" fontId="27" fillId="0" borderId="1" xfId="1" applyFont="1" applyBorder="1" applyAlignment="1">
      <alignment horizontal="justify" vertical="center" wrapText="1"/>
    </xf>
    <xf numFmtId="0" fontId="19" fillId="0" borderId="2" xfId="1" applyFont="1" applyBorder="1" applyAlignment="1">
      <alignment horizontal="center" vertical="center" wrapText="1"/>
    </xf>
    <xf numFmtId="0" fontId="19" fillId="0" borderId="4" xfId="1" applyFont="1" applyBorder="1" applyAlignment="1">
      <alignment horizontal="center" vertical="center" wrapText="1"/>
    </xf>
    <xf numFmtId="0" fontId="19" fillId="0" borderId="3" xfId="1" applyFont="1" applyBorder="1" applyAlignment="1">
      <alignment horizontal="center" vertical="center" wrapText="1"/>
    </xf>
    <xf numFmtId="0" fontId="19" fillId="0" borderId="1" xfId="1" applyFont="1" applyBorder="1" applyAlignment="1">
      <alignment horizontal="center" vertical="center" wrapText="1"/>
    </xf>
    <xf numFmtId="0" fontId="41" fillId="0" borderId="2" xfId="1" applyFont="1" applyFill="1" applyBorder="1" applyAlignment="1">
      <alignment horizontal="center" vertical="center" wrapText="1"/>
    </xf>
    <xf numFmtId="0" fontId="41" fillId="0" borderId="3" xfId="1" applyFont="1" applyFill="1" applyBorder="1" applyAlignment="1">
      <alignment horizontal="center" vertical="center" wrapText="1"/>
    </xf>
    <xf numFmtId="0" fontId="41" fillId="0" borderId="1" xfId="1" applyFont="1" applyBorder="1" applyAlignment="1">
      <alignment horizontal="center" vertical="center" wrapText="1"/>
    </xf>
    <xf numFmtId="0" fontId="25" fillId="0" borderId="1" xfId="1" applyFont="1" applyBorder="1" applyAlignment="1">
      <alignment horizontal="center" vertical="center" wrapText="1"/>
    </xf>
    <xf numFmtId="10" fontId="27" fillId="0" borderId="1" xfId="1" applyNumberFormat="1" applyFont="1" applyBorder="1" applyAlignment="1">
      <alignment horizontal="center" vertical="center" wrapText="1"/>
    </xf>
    <xf numFmtId="0" fontId="19" fillId="0" borderId="2" xfId="1" applyFont="1" applyBorder="1" applyAlignment="1">
      <alignment horizontal="center" vertical="top" wrapText="1"/>
    </xf>
    <xf numFmtId="0" fontId="19" fillId="0" borderId="4" xfId="1" applyFont="1" applyBorder="1" applyAlignment="1">
      <alignment horizontal="center" vertical="top" wrapText="1"/>
    </xf>
    <xf numFmtId="0" fontId="19" fillId="0" borderId="3" xfId="1" applyFont="1" applyBorder="1" applyAlignment="1">
      <alignment horizontal="center" vertical="top" wrapText="1"/>
    </xf>
    <xf numFmtId="0" fontId="19" fillId="0" borderId="1" xfId="1" applyFont="1" applyBorder="1" applyAlignment="1">
      <alignment horizontal="left" vertical="center" wrapText="1"/>
    </xf>
    <xf numFmtId="0" fontId="28" fillId="0" borderId="0" xfId="1" applyFont="1" applyAlignment="1">
      <alignment horizontal="left" vertical="center" wrapText="1"/>
    </xf>
    <xf numFmtId="0" fontId="28" fillId="0" borderId="1" xfId="1" applyFont="1" applyBorder="1" applyAlignment="1">
      <alignment horizontal="center" vertical="center" textRotation="255" wrapText="1"/>
    </xf>
    <xf numFmtId="0" fontId="26" fillId="0" borderId="1" xfId="1" applyFont="1" applyBorder="1" applyAlignment="1">
      <alignment horizontal="center" vertical="center" wrapText="1"/>
    </xf>
    <xf numFmtId="0" fontId="23" fillId="0" borderId="1" xfId="1" applyFont="1" applyBorder="1">
      <alignment vertical="center"/>
    </xf>
    <xf numFmtId="0" fontId="25" fillId="0" borderId="2" xfId="1" applyFont="1" applyFill="1" applyBorder="1" applyAlignment="1">
      <alignment horizontal="left" vertical="top" wrapText="1"/>
    </xf>
    <xf numFmtId="0" fontId="25" fillId="0" borderId="4" xfId="1" applyFont="1" applyFill="1" applyBorder="1" applyAlignment="1">
      <alignment horizontal="left" vertical="top" wrapText="1"/>
    </xf>
    <xf numFmtId="0" fontId="25" fillId="0" borderId="3" xfId="1" applyFont="1" applyFill="1" applyBorder="1" applyAlignment="1">
      <alignment horizontal="left" vertical="top" wrapText="1"/>
    </xf>
    <xf numFmtId="0" fontId="44" fillId="0" borderId="2" xfId="1" applyFont="1" applyBorder="1" applyAlignment="1">
      <alignment horizontal="left" vertical="top" wrapText="1"/>
    </xf>
    <xf numFmtId="0" fontId="44" fillId="0" borderId="4" xfId="1" applyFont="1" applyBorder="1" applyAlignment="1">
      <alignment horizontal="left" vertical="top" wrapText="1"/>
    </xf>
    <xf numFmtId="0" fontId="44" fillId="0" borderId="3" xfId="1" applyFont="1" applyBorder="1" applyAlignment="1">
      <alignment horizontal="left" vertical="top" wrapText="1"/>
    </xf>
    <xf numFmtId="0" fontId="28" fillId="0" borderId="2" xfId="1" applyFont="1" applyBorder="1" applyAlignment="1">
      <alignment horizontal="left" vertical="center"/>
    </xf>
    <xf numFmtId="0" fontId="28" fillId="0" borderId="4" xfId="1" applyFont="1" applyBorder="1" applyAlignment="1">
      <alignment horizontal="left" vertical="center"/>
    </xf>
    <xf numFmtId="0" fontId="28" fillId="0" borderId="3" xfId="1" applyFont="1" applyBorder="1" applyAlignment="1">
      <alignment horizontal="left" vertical="center"/>
    </xf>
    <xf numFmtId="0" fontId="19" fillId="0" borderId="1" xfId="1" applyFont="1" applyBorder="1" applyAlignment="1">
      <alignment horizontal="center" vertical="center" textRotation="255" wrapText="1"/>
    </xf>
    <xf numFmtId="0" fontId="27" fillId="0" borderId="2" xfId="1" applyFont="1" applyBorder="1" applyAlignment="1">
      <alignment horizontal="center" vertical="center" wrapText="1"/>
    </xf>
    <xf numFmtId="0" fontId="27" fillId="0" borderId="4" xfId="1" applyFont="1" applyBorder="1" applyAlignment="1">
      <alignment horizontal="center" vertical="center" wrapText="1"/>
    </xf>
    <xf numFmtId="0" fontId="27" fillId="0" borderId="3" xfId="1" applyFont="1" applyBorder="1" applyAlignment="1">
      <alignment horizontal="center" vertical="center" wrapText="1"/>
    </xf>
    <xf numFmtId="0" fontId="31" fillId="0" borderId="1" xfId="1" applyFont="1" applyBorder="1">
      <alignment vertical="center"/>
    </xf>
    <xf numFmtId="0" fontId="25" fillId="0" borderId="1" xfId="1" applyFont="1" applyBorder="1" applyAlignment="1">
      <alignment horizontal="left" vertical="center" wrapText="1"/>
    </xf>
    <xf numFmtId="0" fontId="25" fillId="0" borderId="1" xfId="1" applyFont="1" applyBorder="1" applyAlignment="1">
      <alignment vertical="center" wrapText="1"/>
    </xf>
    <xf numFmtId="0" fontId="27" fillId="0" borderId="2" xfId="1" applyFont="1" applyBorder="1" applyAlignment="1">
      <alignment horizontal="left" vertical="center" wrapText="1"/>
    </xf>
    <xf numFmtId="0" fontId="27" fillId="0" borderId="4" xfId="1" applyFont="1" applyBorder="1" applyAlignment="1">
      <alignment horizontal="left" vertical="center" wrapText="1"/>
    </xf>
    <xf numFmtId="0" fontId="27" fillId="0" borderId="3" xfId="1" applyFont="1" applyBorder="1" applyAlignment="1">
      <alignment horizontal="left" vertical="center" wrapText="1"/>
    </xf>
    <xf numFmtId="0" fontId="28" fillId="0" borderId="1" xfId="1" applyFont="1" applyBorder="1" applyAlignment="1">
      <alignment horizontal="center" vertical="center" wrapText="1"/>
    </xf>
    <xf numFmtId="0" fontId="27" fillId="0" borderId="1" xfId="1" applyFont="1" applyBorder="1" applyAlignment="1">
      <alignment horizontal="left" vertical="center" wrapText="1"/>
    </xf>
    <xf numFmtId="0" fontId="26" fillId="0" borderId="1" xfId="1" applyFont="1" applyBorder="1" applyAlignment="1">
      <alignment horizontal="left" vertical="center" wrapText="1"/>
    </xf>
    <xf numFmtId="0" fontId="28" fillId="0" borderId="5" xfId="1" applyFont="1" applyBorder="1" applyAlignment="1">
      <alignment horizontal="center" vertical="center" wrapText="1"/>
    </xf>
    <xf numFmtId="0" fontId="28" fillId="0" borderId="6" xfId="1" applyFont="1" applyBorder="1" applyAlignment="1">
      <alignment horizontal="center" vertical="center" wrapText="1"/>
    </xf>
    <xf numFmtId="0" fontId="28" fillId="0" borderId="7" xfId="1" applyFont="1" applyBorder="1" applyAlignment="1">
      <alignment horizontal="center" vertical="center" wrapText="1"/>
    </xf>
    <xf numFmtId="0" fontId="28" fillId="0" borderId="0" xfId="0" applyFont="1" applyAlignment="1">
      <alignment horizontal="left" vertical="center" wrapText="1"/>
    </xf>
    <xf numFmtId="0" fontId="28" fillId="0" borderId="1" xfId="0" applyFont="1" applyBorder="1" applyAlignment="1">
      <alignment horizontal="center" vertical="center" wrapText="1"/>
    </xf>
    <xf numFmtId="0" fontId="28" fillId="0" borderId="1" xfId="0" applyFont="1" applyBorder="1" applyAlignment="1">
      <alignment horizontal="center" vertical="center"/>
    </xf>
    <xf numFmtId="0" fontId="28" fillId="0" borderId="2" xfId="0" applyFont="1" applyFill="1" applyBorder="1" applyAlignment="1">
      <alignment horizontal="center" vertical="center"/>
    </xf>
    <xf numFmtId="0" fontId="28" fillId="0" borderId="3" xfId="0" applyFont="1" applyFill="1" applyBorder="1" applyAlignment="1">
      <alignment horizontal="center" vertical="center"/>
    </xf>
    <xf numFmtId="0" fontId="28" fillId="0" borderId="4" xfId="0" applyFont="1" applyFill="1" applyBorder="1" applyAlignment="1">
      <alignment horizontal="center" vertical="center"/>
    </xf>
    <xf numFmtId="0" fontId="28" fillId="0" borderId="2" xfId="0" applyFont="1" applyFill="1" applyBorder="1" applyAlignment="1">
      <alignment horizontal="left" vertical="center"/>
    </xf>
    <xf numFmtId="0" fontId="28" fillId="0" borderId="4" xfId="0" applyFont="1" applyFill="1" applyBorder="1" applyAlignment="1">
      <alignment horizontal="left" vertical="center"/>
    </xf>
    <xf numFmtId="0" fontId="28" fillId="0" borderId="3" xfId="0" applyFont="1" applyFill="1" applyBorder="1" applyAlignment="1">
      <alignment horizontal="left" vertical="center"/>
    </xf>
    <xf numFmtId="0" fontId="28" fillId="2" borderId="1" xfId="0" applyFont="1" applyFill="1" applyBorder="1" applyAlignment="1">
      <alignment horizontal="center" vertical="center" textRotation="255" wrapText="1"/>
    </xf>
    <xf numFmtId="0" fontId="28" fillId="2" borderId="1" xfId="0" applyFont="1" applyFill="1" applyBorder="1" applyAlignment="1">
      <alignment horizontal="center" vertical="center" wrapText="1"/>
    </xf>
    <xf numFmtId="0" fontId="28" fillId="0" borderId="1" xfId="0" applyFont="1" applyFill="1" applyBorder="1" applyAlignment="1">
      <alignment horizontal="center" vertical="center" wrapText="1"/>
    </xf>
    <xf numFmtId="0" fontId="27" fillId="2" borderId="1" xfId="0" applyFont="1" applyFill="1" applyBorder="1" applyAlignment="1">
      <alignment horizontal="center" vertical="center" wrapText="1"/>
    </xf>
    <xf numFmtId="9" fontId="27" fillId="2" borderId="1" xfId="0" applyNumberFormat="1" applyFont="1" applyFill="1" applyBorder="1" applyAlignment="1">
      <alignment horizontal="center" vertical="center" wrapText="1"/>
    </xf>
    <xf numFmtId="0" fontId="26" fillId="2" borderId="9" xfId="0" applyFont="1" applyFill="1" applyBorder="1" applyAlignment="1">
      <alignment horizontal="left" vertical="center" wrapText="1"/>
    </xf>
    <xf numFmtId="0" fontId="26" fillId="2" borderId="12" xfId="0" applyFont="1" applyFill="1" applyBorder="1" applyAlignment="1">
      <alignment horizontal="left" vertical="center" wrapText="1"/>
    </xf>
    <xf numFmtId="0" fontId="26" fillId="2" borderId="22" xfId="0" applyFont="1" applyFill="1" applyBorder="1" applyAlignment="1">
      <alignment horizontal="left" vertical="center" wrapText="1"/>
    </xf>
    <xf numFmtId="0" fontId="27" fillId="2" borderId="9" xfId="0" applyFont="1" applyFill="1" applyBorder="1" applyAlignment="1">
      <alignment horizontal="left" vertical="center" wrapText="1"/>
    </xf>
    <xf numFmtId="0" fontId="27" fillId="2" borderId="12" xfId="0" applyFont="1" applyFill="1" applyBorder="1" applyAlignment="1">
      <alignment horizontal="left" vertical="center" wrapText="1"/>
    </xf>
    <xf numFmtId="0" fontId="27" fillId="2" borderId="22" xfId="0" applyFont="1" applyFill="1" applyBorder="1" applyAlignment="1">
      <alignment horizontal="left" vertical="center" wrapText="1"/>
    </xf>
    <xf numFmtId="0" fontId="28" fillId="0" borderId="1" xfId="0" applyFont="1" applyFill="1" applyBorder="1" applyAlignment="1">
      <alignment horizontal="center" vertical="center"/>
    </xf>
    <xf numFmtId="0" fontId="40" fillId="0" borderId="0" xfId="0" applyFont="1" applyFill="1" applyAlignment="1">
      <alignment horizontal="center" vertical="center" wrapText="1"/>
    </xf>
    <xf numFmtId="0" fontId="27" fillId="0" borderId="1" xfId="0" applyFont="1" applyFill="1" applyBorder="1" applyAlignment="1">
      <alignment horizontal="center" vertical="center" wrapText="1"/>
    </xf>
    <xf numFmtId="0" fontId="29" fillId="0" borderId="0" xfId="1" applyFont="1" applyAlignment="1">
      <alignment horizontal="center" vertical="center" wrapText="1"/>
    </xf>
    <xf numFmtId="0" fontId="41" fillId="0" borderId="1" xfId="1" applyFont="1" applyBorder="1" applyAlignment="1">
      <alignment horizontal="left" vertical="center" wrapText="1"/>
    </xf>
    <xf numFmtId="0" fontId="19" fillId="0" borderId="2" xfId="1" applyFont="1" applyBorder="1" applyAlignment="1">
      <alignment horizontal="left" vertical="center"/>
    </xf>
    <xf numFmtId="0" fontId="19" fillId="0" borderId="4" xfId="1" applyFont="1" applyBorder="1" applyAlignment="1">
      <alignment horizontal="left" vertical="center"/>
    </xf>
    <xf numFmtId="0" fontId="19" fillId="0" borderId="3" xfId="1" applyFont="1" applyBorder="1" applyAlignment="1">
      <alignment horizontal="left" vertical="center"/>
    </xf>
    <xf numFmtId="0" fontId="19" fillId="0" borderId="0" xfId="1" applyFont="1" applyAlignment="1">
      <alignment horizontal="left" vertical="center" wrapText="1"/>
    </xf>
    <xf numFmtId="0" fontId="19" fillId="0" borderId="2" xfId="1" applyFont="1" applyBorder="1" applyAlignment="1">
      <alignment horizontal="left" vertical="center" wrapText="1"/>
    </xf>
    <xf numFmtId="0" fontId="23" fillId="0" borderId="4" xfId="1" applyBorder="1" applyAlignment="1">
      <alignment horizontal="left" vertical="center" wrapText="1"/>
    </xf>
    <xf numFmtId="0" fontId="23" fillId="0" borderId="3" xfId="1" applyBorder="1" applyAlignment="1">
      <alignment horizontal="left" vertical="center" wrapText="1"/>
    </xf>
    <xf numFmtId="0" fontId="26" fillId="0" borderId="2" xfId="0" applyFont="1" applyBorder="1" applyAlignment="1">
      <alignment horizontal="center" vertical="center" wrapText="1"/>
    </xf>
    <xf numFmtId="0" fontId="26" fillId="0" borderId="4" xfId="0" applyFont="1" applyBorder="1" applyAlignment="1">
      <alignment horizontal="center" vertical="center" wrapText="1"/>
    </xf>
    <xf numFmtId="0" fontId="26" fillId="0" borderId="3" xfId="0" applyFont="1" applyBorder="1" applyAlignment="1">
      <alignment horizontal="center" vertical="center" wrapText="1"/>
    </xf>
    <xf numFmtId="0" fontId="0" fillId="0" borderId="2" xfId="0" applyFont="1" applyBorder="1">
      <alignment vertical="center"/>
    </xf>
    <xf numFmtId="0" fontId="0" fillId="0" borderId="3" xfId="0" applyFont="1" applyBorder="1">
      <alignment vertical="center"/>
    </xf>
    <xf numFmtId="0" fontId="28" fillId="0" borderId="2" xfId="0" applyFont="1" applyBorder="1" applyAlignment="1">
      <alignment horizontal="left" vertical="center"/>
    </xf>
    <xf numFmtId="0" fontId="28" fillId="0" borderId="4" xfId="0" applyFont="1" applyBorder="1" applyAlignment="1">
      <alignment horizontal="left" vertical="center"/>
    </xf>
    <xf numFmtId="0" fontId="28" fillId="0" borderId="3" xfId="0" applyFont="1" applyBorder="1" applyAlignment="1">
      <alignment horizontal="left" vertical="center"/>
    </xf>
    <xf numFmtId="0" fontId="28" fillId="0" borderId="12" xfId="0" applyFont="1" applyBorder="1" applyAlignment="1">
      <alignment horizontal="left" vertical="center" wrapText="1"/>
    </xf>
    <xf numFmtId="0" fontId="19" fillId="0" borderId="2" xfId="0" applyFont="1" applyBorder="1" applyAlignment="1">
      <alignment horizontal="left" vertical="center" wrapText="1"/>
    </xf>
    <xf numFmtId="0" fontId="19" fillId="0" borderId="4" xfId="0" applyFont="1" applyBorder="1" applyAlignment="1">
      <alignment horizontal="left" vertical="center" wrapText="1"/>
    </xf>
    <xf numFmtId="0" fontId="19" fillId="0" borderId="3" xfId="0" applyFont="1" applyBorder="1" applyAlignment="1">
      <alignment horizontal="left" vertical="center" wrapText="1"/>
    </xf>
    <xf numFmtId="0" fontId="19" fillId="0" borderId="2" xfId="0" applyFont="1" applyBorder="1" applyAlignment="1">
      <alignment horizontal="center" vertical="center" wrapText="1"/>
    </xf>
    <xf numFmtId="0" fontId="19" fillId="0" borderId="3" xfId="0" applyFont="1" applyBorder="1" applyAlignment="1">
      <alignment horizontal="center" vertical="center" wrapText="1"/>
    </xf>
    <xf numFmtId="0" fontId="19" fillId="0" borderId="5" xfId="0" applyFont="1" applyBorder="1" applyAlignment="1">
      <alignment horizontal="center" vertical="center" wrapText="1"/>
    </xf>
    <xf numFmtId="0" fontId="19" fillId="0" borderId="7" xfId="0" applyFont="1" applyBorder="1" applyAlignment="1">
      <alignment horizontal="center" vertical="center" wrapText="1"/>
    </xf>
    <xf numFmtId="0" fontId="19" fillId="0" borderId="5" xfId="0" applyFont="1" applyBorder="1" applyAlignment="1">
      <alignment horizontal="center" vertical="center" textRotation="255" wrapText="1"/>
    </xf>
    <xf numFmtId="0" fontId="19" fillId="0" borderId="6" xfId="0" applyFont="1" applyBorder="1" applyAlignment="1">
      <alignment horizontal="center" vertical="center" textRotation="255" wrapText="1"/>
    </xf>
    <xf numFmtId="0" fontId="19" fillId="0" borderId="7" xfId="0" applyFont="1" applyBorder="1" applyAlignment="1">
      <alignment horizontal="center" vertical="center" textRotation="255" wrapText="1"/>
    </xf>
    <xf numFmtId="0" fontId="19" fillId="0" borderId="4" xfId="0" applyFont="1" applyBorder="1" applyAlignment="1">
      <alignment horizontal="center" vertical="center" wrapText="1"/>
    </xf>
    <xf numFmtId="0" fontId="19" fillId="0" borderId="6" xfId="0" applyFont="1" applyBorder="1" applyAlignment="1">
      <alignment horizontal="center" vertical="center" wrapText="1"/>
    </xf>
    <xf numFmtId="0" fontId="27" fillId="0" borderId="1" xfId="0" applyFont="1" applyBorder="1" applyAlignment="1">
      <alignment horizontal="left" vertical="center" wrapText="1"/>
    </xf>
    <xf numFmtId="0" fontId="25" fillId="0" borderId="2" xfId="0" applyFont="1" applyBorder="1" applyAlignment="1">
      <alignment vertical="center" wrapText="1"/>
    </xf>
    <xf numFmtId="0" fontId="25" fillId="0" borderId="4" xfId="0" applyFont="1" applyBorder="1" applyAlignment="1">
      <alignment vertical="center" wrapText="1"/>
    </xf>
    <xf numFmtId="0" fontId="25" fillId="0" borderId="3" xfId="0" applyFont="1" applyBorder="1" applyAlignment="1">
      <alignment vertical="center" wrapText="1"/>
    </xf>
    <xf numFmtId="9" fontId="25" fillId="0" borderId="1" xfId="0" applyNumberFormat="1" applyFont="1" applyBorder="1" applyAlignment="1">
      <alignment horizontal="center" vertical="center" wrapText="1"/>
    </xf>
    <xf numFmtId="0" fontId="25" fillId="0" borderId="1" xfId="0" applyFont="1" applyBorder="1" applyAlignment="1">
      <alignment horizontal="justify" vertical="center" wrapText="1"/>
    </xf>
    <xf numFmtId="0" fontId="32" fillId="0" borderId="0" xfId="0" applyFont="1" applyAlignment="1">
      <alignment horizontal="center" vertical="center" wrapText="1"/>
    </xf>
    <xf numFmtId="0" fontId="5" fillId="0" borderId="2" xfId="0" applyFont="1" applyBorder="1" applyAlignment="1">
      <alignment horizontal="center" vertical="center" wrapText="1"/>
    </xf>
    <xf numFmtId="0" fontId="5" fillId="0" borderId="4" xfId="0" applyFont="1" applyBorder="1" applyAlignment="1">
      <alignment horizontal="center" vertical="center" wrapText="1"/>
    </xf>
    <xf numFmtId="0" fontId="5" fillId="0" borderId="3" xfId="0" applyFont="1" applyBorder="1" applyAlignment="1">
      <alignment horizontal="center" vertical="center" wrapText="1"/>
    </xf>
    <xf numFmtId="0" fontId="5" fillId="0" borderId="5" xfId="0" applyFont="1" applyBorder="1" applyAlignment="1">
      <alignment horizontal="center" vertical="center"/>
    </xf>
    <xf numFmtId="0" fontId="5" fillId="0" borderId="6" xfId="0" applyFont="1" applyBorder="1" applyAlignment="1">
      <alignment horizontal="center" vertical="center"/>
    </xf>
    <xf numFmtId="0" fontId="5" fillId="0" borderId="7" xfId="0" applyFont="1" applyBorder="1" applyAlignment="1">
      <alignment horizontal="center" vertical="center"/>
    </xf>
    <xf numFmtId="0" fontId="5" fillId="0" borderId="1" xfId="0" applyFont="1" applyBorder="1" applyAlignment="1">
      <alignment horizontal="center" vertical="center" wrapText="1"/>
    </xf>
    <xf numFmtId="0" fontId="5" fillId="0" borderId="1" xfId="0" applyFont="1" applyBorder="1" applyAlignment="1">
      <alignment horizontal="center" vertical="center"/>
    </xf>
    <xf numFmtId="0" fontId="5" fillId="0" borderId="5" xfId="0" applyFont="1" applyBorder="1" applyAlignment="1">
      <alignment horizontal="center" vertical="center" wrapText="1"/>
    </xf>
    <xf numFmtId="0" fontId="5" fillId="0" borderId="7" xfId="0" applyFont="1" applyBorder="1" applyAlignment="1">
      <alignment horizontal="center" vertical="center" wrapText="1"/>
    </xf>
    <xf numFmtId="0" fontId="1" fillId="0" borderId="0" xfId="0" applyFont="1" applyAlignment="1">
      <alignment horizontal="center" vertical="center" wrapText="1"/>
    </xf>
    <xf numFmtId="0" fontId="2" fillId="0" borderId="1" xfId="0" applyFont="1" applyBorder="1" applyAlignment="1">
      <alignment horizontal="center" vertical="center" wrapText="1"/>
    </xf>
    <xf numFmtId="0" fontId="2" fillId="0" borderId="4" xfId="0" applyFont="1" applyBorder="1" applyAlignment="1">
      <alignment horizontal="center" vertical="center" wrapText="1"/>
    </xf>
    <xf numFmtId="0" fontId="2" fillId="0" borderId="1" xfId="0" applyFont="1" applyBorder="1" applyAlignment="1">
      <alignment horizontal="justify" vertical="center" wrapText="1"/>
    </xf>
    <xf numFmtId="0" fontId="2" fillId="0" borderId="2" xfId="0" applyFont="1" applyBorder="1" applyAlignment="1">
      <alignment horizontal="center" vertical="center" wrapText="1"/>
    </xf>
    <xf numFmtId="0" fontId="2" fillId="0" borderId="3" xfId="0" applyFont="1" applyBorder="1" applyAlignment="1">
      <alignment horizontal="center" vertical="center" wrapText="1"/>
    </xf>
    <xf numFmtId="0" fontId="3" fillId="0" borderId="1" xfId="0" applyFont="1" applyBorder="1" applyAlignment="1">
      <alignment horizontal="left" vertical="center" wrapText="1"/>
    </xf>
    <xf numFmtId="0" fontId="3" fillId="0" borderId="1" xfId="0" applyFont="1" applyBorder="1" applyAlignment="1">
      <alignment horizontal="center" vertical="center" wrapText="1"/>
    </xf>
    <xf numFmtId="0" fontId="0" fillId="0" borderId="1" xfId="0" applyBorder="1">
      <alignment vertical="center"/>
    </xf>
    <xf numFmtId="0" fontId="4" fillId="0" borderId="2" xfId="0" applyFont="1" applyBorder="1" applyAlignment="1">
      <alignment horizontal="left" vertical="center"/>
    </xf>
    <xf numFmtId="0" fontId="4" fillId="0" borderId="4" xfId="0" applyFont="1" applyBorder="1" applyAlignment="1">
      <alignment horizontal="left" vertical="center"/>
    </xf>
    <xf numFmtId="0" fontId="4" fillId="0" borderId="3" xfId="0" applyFont="1" applyBorder="1" applyAlignment="1">
      <alignment horizontal="left" vertical="center"/>
    </xf>
    <xf numFmtId="0" fontId="4" fillId="0" borderId="0" xfId="0" applyFont="1" applyAlignment="1">
      <alignment horizontal="left" vertical="center" wrapText="1"/>
    </xf>
    <xf numFmtId="0" fontId="2" fillId="0" borderId="1" xfId="0" applyFont="1" applyBorder="1" applyAlignment="1">
      <alignment horizontal="center" vertical="center" textRotation="255" wrapText="1"/>
    </xf>
  </cellXfs>
  <cellStyles count="3">
    <cellStyle name="常规" xfId="0" builtinId="0"/>
    <cellStyle name="常规 2" xfId="2"/>
    <cellStyle name="常规 3" xfId="1"/>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dimension ref="A1:K10"/>
  <sheetViews>
    <sheetView workbookViewId="0">
      <selection activeCell="A5" sqref="A5"/>
    </sheetView>
  </sheetViews>
  <sheetFormatPr defaultColWidth="9" defaultRowHeight="14.4"/>
  <cols>
    <col min="1" max="1" width="181.33203125" customWidth="1"/>
  </cols>
  <sheetData>
    <row r="1" spans="1:11" ht="45" customHeight="1">
      <c r="A1" s="42" t="s">
        <v>0</v>
      </c>
    </row>
    <row r="2" spans="1:11" ht="149.25" customHeight="1">
      <c r="A2" s="76" t="s">
        <v>216</v>
      </c>
      <c r="B2" s="43"/>
      <c r="C2" s="43"/>
      <c r="D2" s="43"/>
      <c r="E2" s="43"/>
      <c r="F2" s="43"/>
      <c r="G2" s="43"/>
      <c r="H2" s="43"/>
      <c r="I2" s="43"/>
      <c r="J2" s="43"/>
      <c r="K2" s="43"/>
    </row>
    <row r="3" spans="1:11" ht="51" customHeight="1">
      <c r="A3" s="44"/>
      <c r="B3" s="43"/>
      <c r="C3" s="43"/>
      <c r="D3" s="43"/>
      <c r="E3" s="43"/>
      <c r="F3" s="43"/>
      <c r="G3" s="43"/>
      <c r="H3" s="43"/>
      <c r="I3" s="43"/>
      <c r="J3" s="43"/>
      <c r="K3" s="43"/>
    </row>
    <row r="4" spans="1:11" ht="51" customHeight="1">
      <c r="A4" s="44"/>
      <c r="B4" s="43"/>
      <c r="C4" s="43"/>
      <c r="D4" s="43"/>
      <c r="E4" s="43"/>
      <c r="F4" s="43"/>
      <c r="G4" s="43"/>
      <c r="H4" s="43"/>
      <c r="I4" s="43"/>
      <c r="J4" s="43"/>
      <c r="K4" s="43"/>
    </row>
    <row r="5" spans="1:11" ht="51" customHeight="1">
      <c r="A5" s="45" t="s">
        <v>136</v>
      </c>
      <c r="B5" s="43"/>
      <c r="C5" s="43"/>
      <c r="D5" s="43"/>
      <c r="E5" s="43"/>
      <c r="F5" s="43"/>
      <c r="G5" s="43"/>
      <c r="H5" s="43"/>
      <c r="I5" s="43"/>
      <c r="J5" s="43"/>
      <c r="K5" s="43"/>
    </row>
    <row r="6" spans="1:11" ht="51" customHeight="1">
      <c r="A6" s="71" t="s">
        <v>183</v>
      </c>
      <c r="B6" s="43"/>
      <c r="C6" s="43"/>
      <c r="D6" s="43"/>
      <c r="E6" s="43"/>
      <c r="F6" s="43"/>
      <c r="G6" s="43"/>
      <c r="H6" s="43"/>
      <c r="I6" s="43"/>
      <c r="J6" s="43"/>
      <c r="K6" s="43"/>
    </row>
    <row r="7" spans="1:11" ht="51" customHeight="1">
      <c r="A7" s="46" t="s">
        <v>137</v>
      </c>
      <c r="B7" s="43"/>
      <c r="C7" s="43"/>
      <c r="D7" s="43"/>
      <c r="E7" s="43"/>
      <c r="F7" s="43"/>
      <c r="G7" s="43"/>
      <c r="H7" s="43"/>
      <c r="I7" s="43"/>
      <c r="J7" s="43"/>
      <c r="K7" s="43"/>
    </row>
    <row r="8" spans="1:11" s="38" customFormat="1" ht="27" customHeight="1">
      <c r="A8" s="47"/>
    </row>
    <row r="9" spans="1:11" s="38" customFormat="1" ht="27" customHeight="1"/>
    <row r="10" spans="1:11" s="38" customFormat="1" ht="27" customHeight="1"/>
  </sheetData>
  <phoneticPr fontId="19" type="noConversion"/>
  <pageMargins left="0.7" right="0.76" top="2.02" bottom="1.6" header="0.92" footer="1.06"/>
  <pageSetup paperSize="9" scale="72" orientation="landscape" r:id="rId1"/>
</worksheet>
</file>

<file path=xl/worksheets/sheet2.xml><?xml version="1.0" encoding="utf-8"?>
<worksheet xmlns="http://schemas.openxmlformats.org/spreadsheetml/2006/main" xmlns:r="http://schemas.openxmlformats.org/officeDocument/2006/relationships">
  <dimension ref="A1:A17"/>
  <sheetViews>
    <sheetView workbookViewId="0">
      <selection activeCell="A12" sqref="A12"/>
    </sheetView>
  </sheetViews>
  <sheetFormatPr defaultColWidth="9" defaultRowHeight="14.4"/>
  <cols>
    <col min="1" max="1" width="81.6640625" customWidth="1"/>
  </cols>
  <sheetData>
    <row r="1" spans="1:1">
      <c r="A1" s="39"/>
    </row>
    <row r="2" spans="1:1" ht="40.5" customHeight="1">
      <c r="A2" s="72" t="s">
        <v>185</v>
      </c>
    </row>
    <row r="3" spans="1:1" ht="19.5" customHeight="1">
      <c r="A3" s="39"/>
    </row>
    <row r="4" spans="1:1" s="38" customFormat="1" ht="30.75" customHeight="1">
      <c r="A4" s="40" t="s">
        <v>1</v>
      </c>
    </row>
    <row r="5" spans="1:1" s="38" customFormat="1" ht="30.75" customHeight="1">
      <c r="A5" s="40" t="s">
        <v>2</v>
      </c>
    </row>
    <row r="6" spans="1:1" s="38" customFormat="1" ht="30.75" customHeight="1">
      <c r="A6" s="49" t="s">
        <v>3</v>
      </c>
    </row>
    <row r="7" spans="1:1" s="38" customFormat="1" ht="30.75" customHeight="1">
      <c r="A7" s="50" t="s">
        <v>4</v>
      </c>
    </row>
    <row r="8" spans="1:1" s="38" customFormat="1" ht="30.75" customHeight="1">
      <c r="A8" s="50" t="s">
        <v>5</v>
      </c>
    </row>
    <row r="9" spans="1:1" s="38" customFormat="1" ht="30.75" customHeight="1">
      <c r="A9" s="50" t="s">
        <v>6</v>
      </c>
    </row>
    <row r="10" spans="1:1" s="38" customFormat="1" ht="30.75" customHeight="1">
      <c r="A10" s="41" t="s">
        <v>7</v>
      </c>
    </row>
    <row r="11" spans="1:1" s="38" customFormat="1" ht="30.75" customHeight="1">
      <c r="A11" s="40"/>
    </row>
    <row r="12" spans="1:1" s="38" customFormat="1" ht="30.75" customHeight="1">
      <c r="A12" s="41"/>
    </row>
    <row r="13" spans="1:1" s="38" customFormat="1" ht="30.75" customHeight="1">
      <c r="A13" s="41"/>
    </row>
    <row r="14" spans="1:1" s="38" customFormat="1" ht="30.75" customHeight="1">
      <c r="A14" s="41"/>
    </row>
    <row r="15" spans="1:1" s="38" customFormat="1" ht="30.75" customHeight="1">
      <c r="A15" s="41"/>
    </row>
    <row r="16" spans="1:1">
      <c r="A16" s="39"/>
    </row>
    <row r="17" spans="1:1">
      <c r="A17" s="39"/>
    </row>
  </sheetData>
  <phoneticPr fontId="19" type="noConversion"/>
  <pageMargins left="0.7" right="0.7" top="0.75" bottom="0.75" header="0.3" footer="0.3"/>
  <pageSetup paperSize="9" orientation="portrait"/>
</worksheet>
</file>

<file path=xl/worksheets/sheet3.xml><?xml version="1.0" encoding="utf-8"?>
<worksheet xmlns="http://schemas.openxmlformats.org/spreadsheetml/2006/main" xmlns:r="http://schemas.openxmlformats.org/officeDocument/2006/relationships">
  <dimension ref="A1:XFA52"/>
  <sheetViews>
    <sheetView topLeftCell="B1" workbookViewId="0">
      <selection activeCell="H37" sqref="H37:H43"/>
    </sheetView>
  </sheetViews>
  <sheetFormatPr defaultColWidth="11" defaultRowHeight="15.6"/>
  <cols>
    <col min="1" max="1" width="13.77734375" style="15" customWidth="1"/>
    <col min="2" max="2" width="26.21875" style="15" customWidth="1"/>
    <col min="3" max="3" width="23.6640625" style="15" customWidth="1"/>
    <col min="4" max="4" width="32.77734375" style="15" customWidth="1"/>
    <col min="5" max="5" width="23.44140625" style="15" customWidth="1"/>
    <col min="6" max="6" width="14.21875" style="15" customWidth="1"/>
    <col min="7" max="7" width="13.21875" style="15" customWidth="1"/>
    <col min="8" max="8" width="7.21875" style="15" customWidth="1"/>
    <col min="9" max="9" width="15.88671875" style="15" customWidth="1"/>
    <col min="10" max="16378" width="11" style="15"/>
    <col min="16379" max="16384" width="11" style="17"/>
  </cols>
  <sheetData>
    <row r="1" spans="1:9" s="15" customFormat="1" ht="64.5" customHeight="1">
      <c r="A1" s="122" t="s">
        <v>184</v>
      </c>
      <c r="B1" s="123"/>
      <c r="C1" s="123"/>
      <c r="D1" s="123"/>
      <c r="E1" s="123"/>
      <c r="F1" s="123"/>
      <c r="G1" s="123"/>
      <c r="H1" s="123"/>
      <c r="I1" s="123"/>
    </row>
    <row r="2" spans="1:9" s="15" customFormat="1" ht="30" customHeight="1">
      <c r="A2" s="18" t="s">
        <v>8</v>
      </c>
      <c r="B2" s="124" t="s">
        <v>138</v>
      </c>
      <c r="C2" s="125"/>
      <c r="D2" s="125"/>
      <c r="E2" s="125"/>
      <c r="F2" s="125"/>
      <c r="G2" s="125"/>
      <c r="H2" s="125"/>
      <c r="I2" s="126"/>
    </row>
    <row r="3" spans="1:9" s="15" customFormat="1" ht="26.25" customHeight="1">
      <c r="A3" s="119" t="s">
        <v>9</v>
      </c>
      <c r="B3" s="19"/>
      <c r="C3" s="19" t="s">
        <v>10</v>
      </c>
      <c r="D3" s="20" t="s">
        <v>11</v>
      </c>
      <c r="E3" s="26" t="s">
        <v>12</v>
      </c>
      <c r="F3" s="127" t="s">
        <v>13</v>
      </c>
      <c r="G3" s="128"/>
      <c r="H3" s="34" t="s">
        <v>14</v>
      </c>
      <c r="I3" s="37" t="s">
        <v>15</v>
      </c>
    </row>
    <row r="4" spans="1:9" s="15" customFormat="1" ht="23.25" customHeight="1">
      <c r="A4" s="120"/>
      <c r="B4" s="21" t="s">
        <v>16</v>
      </c>
      <c r="C4" s="22">
        <f>C5+C6</f>
        <v>535.58999999999992</v>
      </c>
      <c r="D4" s="69">
        <f>D5+D6</f>
        <v>1697.7399999999998</v>
      </c>
      <c r="E4" s="69">
        <f>E5+E6</f>
        <v>1077.74</v>
      </c>
      <c r="F4" s="129">
        <v>0.63480000000000003</v>
      </c>
      <c r="G4" s="130"/>
      <c r="H4" s="35">
        <v>10</v>
      </c>
      <c r="I4" s="37">
        <v>8</v>
      </c>
    </row>
    <row r="5" spans="1:9" s="15" customFormat="1" ht="23.25" customHeight="1">
      <c r="A5" s="120"/>
      <c r="B5" s="23" t="s">
        <v>17</v>
      </c>
      <c r="C5" s="22">
        <v>305.58999999999997</v>
      </c>
      <c r="D5" s="48">
        <v>602.64</v>
      </c>
      <c r="E5" s="48">
        <v>602.64</v>
      </c>
      <c r="F5" s="129">
        <v>1</v>
      </c>
      <c r="G5" s="130"/>
      <c r="H5" s="35" t="s">
        <v>18</v>
      </c>
      <c r="I5" s="35" t="s">
        <v>18</v>
      </c>
    </row>
    <row r="6" spans="1:9" s="15" customFormat="1" ht="23.25" customHeight="1">
      <c r="A6" s="121"/>
      <c r="B6" s="23" t="s">
        <v>19</v>
      </c>
      <c r="C6" s="22">
        <v>230</v>
      </c>
      <c r="D6" s="48">
        <v>1095.0999999999999</v>
      </c>
      <c r="E6" s="48">
        <v>475.1</v>
      </c>
      <c r="F6" s="129">
        <v>0.43009999999999998</v>
      </c>
      <c r="G6" s="130"/>
      <c r="H6" s="35" t="s">
        <v>18</v>
      </c>
      <c r="I6" s="35" t="s">
        <v>18</v>
      </c>
    </row>
    <row r="7" spans="1:9" s="15" customFormat="1" ht="23.25" customHeight="1">
      <c r="A7" s="119" t="s">
        <v>20</v>
      </c>
      <c r="B7" s="119" t="s">
        <v>21</v>
      </c>
      <c r="C7" s="119"/>
      <c r="D7" s="119"/>
      <c r="E7" s="136" t="s">
        <v>22</v>
      </c>
      <c r="F7" s="136"/>
      <c r="G7" s="136"/>
      <c r="H7" s="136"/>
      <c r="I7" s="136"/>
    </row>
    <row r="8" spans="1:9" s="15" customFormat="1" ht="23.25" customHeight="1">
      <c r="A8" s="120"/>
      <c r="B8" s="134" t="s">
        <v>139</v>
      </c>
      <c r="C8" s="135"/>
      <c r="D8" s="135"/>
      <c r="E8" s="131" t="s">
        <v>390</v>
      </c>
      <c r="F8" s="132"/>
      <c r="G8" s="132"/>
      <c r="H8" s="132"/>
      <c r="I8" s="133"/>
    </row>
    <row r="9" spans="1:9" s="15" customFormat="1" ht="31.2" customHeight="1">
      <c r="A9" s="120"/>
      <c r="B9" s="134" t="s">
        <v>383</v>
      </c>
      <c r="C9" s="135"/>
      <c r="D9" s="135"/>
      <c r="E9" s="131" t="s">
        <v>315</v>
      </c>
      <c r="F9" s="132"/>
      <c r="G9" s="132"/>
      <c r="H9" s="132"/>
      <c r="I9" s="133"/>
    </row>
    <row r="10" spans="1:9" s="15" customFormat="1" ht="35.4" customHeight="1">
      <c r="A10" s="120"/>
      <c r="B10" s="134" t="s">
        <v>382</v>
      </c>
      <c r="C10" s="135"/>
      <c r="D10" s="135"/>
      <c r="E10" s="131" t="s">
        <v>373</v>
      </c>
      <c r="F10" s="132"/>
      <c r="G10" s="132"/>
      <c r="H10" s="132"/>
      <c r="I10" s="133"/>
    </row>
    <row r="11" spans="1:9" s="15" customFormat="1" ht="28.2" customHeight="1">
      <c r="A11" s="120"/>
      <c r="B11" s="134" t="s">
        <v>391</v>
      </c>
      <c r="C11" s="135"/>
      <c r="D11" s="135"/>
      <c r="E11" s="131" t="s">
        <v>375</v>
      </c>
      <c r="F11" s="132"/>
      <c r="G11" s="132"/>
      <c r="H11" s="132"/>
      <c r="I11" s="133"/>
    </row>
    <row r="12" spans="1:9" s="15" customFormat="1" ht="46.8" customHeight="1">
      <c r="A12" s="120"/>
      <c r="B12" s="134" t="s">
        <v>384</v>
      </c>
      <c r="C12" s="135"/>
      <c r="D12" s="135"/>
      <c r="E12" s="131" t="s">
        <v>317</v>
      </c>
      <c r="F12" s="132"/>
      <c r="G12" s="132"/>
      <c r="H12" s="132"/>
      <c r="I12" s="133"/>
    </row>
    <row r="13" spans="1:9" s="15" customFormat="1" ht="42" customHeight="1">
      <c r="A13" s="120"/>
      <c r="B13" s="134" t="s">
        <v>385</v>
      </c>
      <c r="C13" s="135"/>
      <c r="D13" s="135"/>
      <c r="E13" s="131" t="s">
        <v>319</v>
      </c>
      <c r="F13" s="132"/>
      <c r="G13" s="132"/>
      <c r="H13" s="132"/>
      <c r="I13" s="133"/>
    </row>
    <row r="14" spans="1:9" s="15" customFormat="1" ht="31.8" customHeight="1">
      <c r="A14" s="120"/>
      <c r="B14" s="134" t="s">
        <v>386</v>
      </c>
      <c r="C14" s="135"/>
      <c r="D14" s="135"/>
      <c r="E14" s="131" t="s">
        <v>370</v>
      </c>
      <c r="F14" s="132"/>
      <c r="G14" s="132"/>
      <c r="H14" s="132"/>
      <c r="I14" s="133"/>
    </row>
    <row r="15" spans="1:9" s="15" customFormat="1" ht="34.200000000000003" customHeight="1">
      <c r="A15" s="120"/>
      <c r="B15" s="134" t="s">
        <v>387</v>
      </c>
      <c r="C15" s="135"/>
      <c r="D15" s="135"/>
      <c r="E15" s="131" t="s">
        <v>371</v>
      </c>
      <c r="F15" s="132"/>
      <c r="G15" s="132"/>
      <c r="H15" s="132"/>
      <c r="I15" s="133"/>
    </row>
    <row r="16" spans="1:9" s="15" customFormat="1" ht="46.8" customHeight="1">
      <c r="A16" s="121"/>
      <c r="B16" s="134" t="s">
        <v>389</v>
      </c>
      <c r="C16" s="135"/>
      <c r="D16" s="135"/>
      <c r="E16" s="131" t="s">
        <v>217</v>
      </c>
      <c r="F16" s="132"/>
      <c r="G16" s="132"/>
      <c r="H16" s="132"/>
      <c r="I16" s="133"/>
    </row>
    <row r="17" spans="1:9" s="15" customFormat="1" ht="30.6" customHeight="1">
      <c r="A17" s="141" t="s">
        <v>23</v>
      </c>
      <c r="B17" s="20" t="s">
        <v>24</v>
      </c>
      <c r="C17" s="25" t="s">
        <v>25</v>
      </c>
      <c r="D17" s="26" t="s">
        <v>26</v>
      </c>
      <c r="E17" s="19" t="s">
        <v>27</v>
      </c>
      <c r="F17" s="19" t="s">
        <v>28</v>
      </c>
      <c r="G17" s="19" t="s">
        <v>14</v>
      </c>
      <c r="H17" s="19" t="s">
        <v>15</v>
      </c>
      <c r="I17" s="19" t="s">
        <v>29</v>
      </c>
    </row>
    <row r="18" spans="1:9" s="15" customFormat="1" ht="23.25" customHeight="1">
      <c r="A18" s="141"/>
      <c r="B18" s="142" t="s">
        <v>30</v>
      </c>
      <c r="C18" s="149" t="s">
        <v>31</v>
      </c>
      <c r="D18" s="28" t="s">
        <v>32</v>
      </c>
      <c r="E18" s="36">
        <v>1</v>
      </c>
      <c r="F18" s="36">
        <v>1</v>
      </c>
      <c r="G18" s="21">
        <v>2</v>
      </c>
      <c r="H18" s="21">
        <v>2</v>
      </c>
      <c r="I18" s="36"/>
    </row>
    <row r="19" spans="1:9" s="15" customFormat="1" ht="23.25" customHeight="1">
      <c r="A19" s="141"/>
      <c r="B19" s="143"/>
      <c r="C19" s="150"/>
      <c r="D19" s="28" t="s">
        <v>33</v>
      </c>
      <c r="E19" s="36">
        <v>1</v>
      </c>
      <c r="F19" s="36">
        <v>0.43</v>
      </c>
      <c r="G19" s="21">
        <v>2</v>
      </c>
      <c r="H19" s="21">
        <v>1</v>
      </c>
      <c r="I19" s="36"/>
    </row>
    <row r="20" spans="1:9" s="15" customFormat="1" ht="23.25" customHeight="1">
      <c r="A20" s="141"/>
      <c r="B20" s="143"/>
      <c r="C20" s="150"/>
      <c r="D20" s="28" t="s">
        <v>34</v>
      </c>
      <c r="E20" s="53" t="s">
        <v>140</v>
      </c>
      <c r="F20" s="36">
        <v>0</v>
      </c>
      <c r="G20" s="21">
        <v>2</v>
      </c>
      <c r="H20" s="21">
        <v>2</v>
      </c>
      <c r="I20" s="36"/>
    </row>
    <row r="21" spans="1:9" s="15" customFormat="1" ht="23.25" customHeight="1">
      <c r="A21" s="141"/>
      <c r="B21" s="143"/>
      <c r="C21" s="151"/>
      <c r="D21" s="28" t="s">
        <v>35</v>
      </c>
      <c r="E21" s="52" t="s">
        <v>141</v>
      </c>
      <c r="F21" s="36">
        <v>0</v>
      </c>
      <c r="G21" s="21">
        <v>2</v>
      </c>
      <c r="H21" s="21">
        <v>2</v>
      </c>
      <c r="I21" s="36"/>
    </row>
    <row r="22" spans="1:9" s="15" customFormat="1" ht="23.25" customHeight="1">
      <c r="A22" s="141"/>
      <c r="B22" s="143"/>
      <c r="C22" s="152" t="s">
        <v>36</v>
      </c>
      <c r="D22" s="28" t="s">
        <v>37</v>
      </c>
      <c r="E22" s="54" t="s">
        <v>142</v>
      </c>
      <c r="F22" s="36">
        <v>1</v>
      </c>
      <c r="G22" s="21">
        <v>2</v>
      </c>
      <c r="H22" s="21">
        <v>2</v>
      </c>
      <c r="I22" s="21"/>
    </row>
    <row r="23" spans="1:9" s="15" customFormat="1" ht="23.25" customHeight="1">
      <c r="A23" s="141"/>
      <c r="B23" s="143"/>
      <c r="C23" s="151"/>
      <c r="D23" s="28" t="s">
        <v>38</v>
      </c>
      <c r="E23" s="54" t="s">
        <v>143</v>
      </c>
      <c r="F23" s="36">
        <v>1</v>
      </c>
      <c r="G23" s="21">
        <v>2</v>
      </c>
      <c r="H23" s="21">
        <v>2</v>
      </c>
      <c r="I23" s="21"/>
    </row>
    <row r="24" spans="1:9" s="15" customFormat="1" ht="23.25" customHeight="1">
      <c r="A24" s="141"/>
      <c r="B24" s="143"/>
      <c r="C24" s="29" t="s">
        <v>39</v>
      </c>
      <c r="D24" s="28" t="s">
        <v>40</v>
      </c>
      <c r="E24" s="54" t="s">
        <v>144</v>
      </c>
      <c r="F24" s="36">
        <v>1</v>
      </c>
      <c r="G24" s="21">
        <v>2</v>
      </c>
      <c r="H24" s="21">
        <v>2</v>
      </c>
      <c r="I24" s="21"/>
    </row>
    <row r="25" spans="1:9" s="15" customFormat="1" ht="23.25" customHeight="1">
      <c r="A25" s="141"/>
      <c r="B25" s="143"/>
      <c r="C25" s="30" t="s">
        <v>41</v>
      </c>
      <c r="D25" s="28" t="s">
        <v>42</v>
      </c>
      <c r="E25" s="54" t="s">
        <v>143</v>
      </c>
      <c r="F25" s="36">
        <v>1</v>
      </c>
      <c r="G25" s="21">
        <v>2</v>
      </c>
      <c r="H25" s="21">
        <v>2</v>
      </c>
      <c r="I25" s="21"/>
    </row>
    <row r="26" spans="1:9" s="15" customFormat="1" ht="23.25" customHeight="1">
      <c r="A26" s="141"/>
      <c r="B26" s="143"/>
      <c r="C26" s="30" t="s">
        <v>43</v>
      </c>
      <c r="D26" s="28" t="s">
        <v>44</v>
      </c>
      <c r="E26" s="53">
        <f>100%</f>
        <v>1</v>
      </c>
      <c r="F26" s="36">
        <v>0.83299999999999996</v>
      </c>
      <c r="G26" s="21">
        <v>2</v>
      </c>
      <c r="H26" s="21">
        <v>2</v>
      </c>
      <c r="I26" s="36"/>
    </row>
    <row r="27" spans="1:9" s="15" customFormat="1" ht="23.25" customHeight="1">
      <c r="A27" s="141"/>
      <c r="B27" s="144"/>
      <c r="C27" s="30" t="s">
        <v>45</v>
      </c>
      <c r="D27" s="28" t="s">
        <v>46</v>
      </c>
      <c r="E27" s="54" t="s">
        <v>142</v>
      </c>
      <c r="F27" s="36">
        <v>1</v>
      </c>
      <c r="G27" s="21">
        <v>2</v>
      </c>
      <c r="H27" s="21">
        <v>1</v>
      </c>
      <c r="I27" s="21"/>
    </row>
    <row r="28" spans="1:9" s="15" customFormat="1" ht="23.25" customHeight="1">
      <c r="A28" s="141"/>
      <c r="B28" s="145" t="s">
        <v>47</v>
      </c>
      <c r="C28" s="149" t="s">
        <v>48</v>
      </c>
      <c r="D28" s="28" t="s">
        <v>49</v>
      </c>
      <c r="E28" s="21">
        <v>9</v>
      </c>
      <c r="F28" s="36">
        <v>0.8</v>
      </c>
      <c r="G28" s="21">
        <v>10</v>
      </c>
      <c r="H28" s="21">
        <v>8</v>
      </c>
      <c r="I28" s="54" t="s">
        <v>392</v>
      </c>
    </row>
    <row r="29" spans="1:9" s="15" customFormat="1" ht="23.25" customHeight="1">
      <c r="A29" s="141"/>
      <c r="B29" s="146"/>
      <c r="C29" s="150"/>
      <c r="D29" s="28" t="s">
        <v>50</v>
      </c>
      <c r="E29" s="54" t="s">
        <v>381</v>
      </c>
      <c r="F29" s="54" t="s">
        <v>177</v>
      </c>
      <c r="G29" s="21">
        <v>5</v>
      </c>
      <c r="H29" s="21">
        <v>4</v>
      </c>
      <c r="I29" s="21"/>
    </row>
    <row r="30" spans="1:9" s="15" customFormat="1" ht="23.25" customHeight="1">
      <c r="A30" s="141"/>
      <c r="B30" s="146"/>
      <c r="C30" s="150"/>
      <c r="D30" s="28" t="s">
        <v>51</v>
      </c>
      <c r="E30" s="54" t="s">
        <v>173</v>
      </c>
      <c r="F30" s="54" t="s">
        <v>174</v>
      </c>
      <c r="G30" s="21">
        <v>5</v>
      </c>
      <c r="H30" s="21">
        <v>5</v>
      </c>
      <c r="I30" s="21"/>
    </row>
    <row r="31" spans="1:9" s="15" customFormat="1" ht="23.25" customHeight="1">
      <c r="A31" s="141"/>
      <c r="B31" s="146"/>
      <c r="C31" s="153"/>
      <c r="D31" s="28" t="s">
        <v>52</v>
      </c>
      <c r="E31" s="67" t="s">
        <v>176</v>
      </c>
      <c r="F31" s="36">
        <v>1</v>
      </c>
      <c r="G31" s="21">
        <v>5</v>
      </c>
      <c r="H31" s="21">
        <v>5</v>
      </c>
      <c r="I31" s="21"/>
    </row>
    <row r="32" spans="1:9" s="15" customFormat="1" ht="23.25" customHeight="1">
      <c r="A32" s="141"/>
      <c r="B32" s="146"/>
      <c r="C32" s="141" t="s">
        <v>53</v>
      </c>
      <c r="D32" s="28" t="s">
        <v>54</v>
      </c>
      <c r="E32" s="54" t="s">
        <v>175</v>
      </c>
      <c r="F32" s="36">
        <v>1</v>
      </c>
      <c r="G32" s="21">
        <v>5</v>
      </c>
      <c r="H32" s="21">
        <v>5</v>
      </c>
      <c r="I32" s="21"/>
    </row>
    <row r="33" spans="1:9" s="15" customFormat="1" ht="23.25" customHeight="1">
      <c r="A33" s="141"/>
      <c r="B33" s="146"/>
      <c r="C33" s="141"/>
      <c r="D33" s="28" t="s">
        <v>55</v>
      </c>
      <c r="E33" s="54" t="s">
        <v>175</v>
      </c>
      <c r="F33" s="36">
        <v>1</v>
      </c>
      <c r="G33" s="21">
        <v>5</v>
      </c>
      <c r="H33" s="21">
        <v>5</v>
      </c>
      <c r="I33" s="21"/>
    </row>
    <row r="34" spans="1:9" s="15" customFormat="1" ht="23.25" customHeight="1">
      <c r="A34" s="141"/>
      <c r="B34" s="146"/>
      <c r="C34" s="141"/>
      <c r="D34" s="28" t="s">
        <v>56</v>
      </c>
      <c r="E34" s="54" t="s">
        <v>175</v>
      </c>
      <c r="F34" s="36">
        <v>1</v>
      </c>
      <c r="G34" s="21">
        <v>5</v>
      </c>
      <c r="H34" s="21">
        <v>5</v>
      </c>
      <c r="I34" s="21"/>
    </row>
    <row r="35" spans="1:9" s="15" customFormat="1" ht="23.25" customHeight="1">
      <c r="A35" s="141"/>
      <c r="B35" s="146"/>
      <c r="C35" s="149" t="s">
        <v>57</v>
      </c>
      <c r="D35" s="31" t="s">
        <v>58</v>
      </c>
      <c r="E35" s="62" t="s">
        <v>178</v>
      </c>
      <c r="F35" s="21">
        <v>6</v>
      </c>
      <c r="G35" s="21">
        <v>5</v>
      </c>
      <c r="H35" s="21">
        <v>5</v>
      </c>
      <c r="I35" s="21"/>
    </row>
    <row r="36" spans="1:9" s="15" customFormat="1" ht="22.8" customHeight="1">
      <c r="A36" s="141"/>
      <c r="B36" s="147"/>
      <c r="C36" s="151"/>
      <c r="D36" s="31" t="s">
        <v>59</v>
      </c>
      <c r="E36" s="62" t="s">
        <v>179</v>
      </c>
      <c r="F36" s="21">
        <v>0</v>
      </c>
      <c r="G36" s="21">
        <v>5</v>
      </c>
      <c r="H36" s="21">
        <v>5</v>
      </c>
      <c r="I36" s="21"/>
    </row>
    <row r="37" spans="1:9" s="15" customFormat="1" ht="23.25" customHeight="1">
      <c r="A37" s="141"/>
      <c r="B37" s="148" t="s">
        <v>60</v>
      </c>
      <c r="C37" s="29" t="s">
        <v>61</v>
      </c>
      <c r="D37" s="28" t="s">
        <v>62</v>
      </c>
      <c r="E37" s="54" t="s">
        <v>180</v>
      </c>
      <c r="F37" s="36">
        <v>1</v>
      </c>
      <c r="G37" s="21">
        <v>2</v>
      </c>
      <c r="H37" s="21">
        <v>2</v>
      </c>
      <c r="I37" s="21"/>
    </row>
    <row r="38" spans="1:9" s="15" customFormat="1" ht="23.25" customHeight="1">
      <c r="A38" s="141"/>
      <c r="B38" s="143"/>
      <c r="C38" s="30" t="s">
        <v>63</v>
      </c>
      <c r="D38" s="28" t="s">
        <v>64</v>
      </c>
      <c r="E38" s="54" t="s">
        <v>181</v>
      </c>
      <c r="F38" s="36">
        <v>1</v>
      </c>
      <c r="G38" s="21">
        <v>2</v>
      </c>
      <c r="H38" s="21">
        <v>2</v>
      </c>
      <c r="I38" s="21"/>
    </row>
    <row r="39" spans="1:9" s="15" customFormat="1" ht="23.25" customHeight="1">
      <c r="A39" s="141"/>
      <c r="B39" s="143"/>
      <c r="C39" s="30" t="s">
        <v>65</v>
      </c>
      <c r="D39" s="28" t="s">
        <v>66</v>
      </c>
      <c r="E39" s="68" t="s">
        <v>182</v>
      </c>
      <c r="F39" s="36">
        <v>0.9</v>
      </c>
      <c r="G39" s="21">
        <v>2</v>
      </c>
      <c r="H39" s="21">
        <v>1</v>
      </c>
      <c r="I39" s="36"/>
    </row>
    <row r="40" spans="1:9" s="15" customFormat="1" ht="23.25" customHeight="1">
      <c r="A40" s="141"/>
      <c r="B40" s="143"/>
      <c r="C40" s="30" t="s">
        <v>67</v>
      </c>
      <c r="D40" s="28" t="s">
        <v>68</v>
      </c>
      <c r="E40" s="54" t="s">
        <v>180</v>
      </c>
      <c r="F40" s="36">
        <v>1</v>
      </c>
      <c r="G40" s="21">
        <v>2</v>
      </c>
      <c r="H40" s="21">
        <v>1</v>
      </c>
      <c r="I40" s="21"/>
    </row>
    <row r="41" spans="1:9" s="15" customFormat="1" ht="23.25" customHeight="1">
      <c r="A41" s="141"/>
      <c r="B41" s="143"/>
      <c r="C41" s="27" t="s">
        <v>69</v>
      </c>
      <c r="D41" s="32" t="s">
        <v>70</v>
      </c>
      <c r="E41" s="54" t="s">
        <v>180</v>
      </c>
      <c r="F41" s="36">
        <v>1</v>
      </c>
      <c r="G41" s="21">
        <v>2</v>
      </c>
      <c r="H41" s="21">
        <v>1</v>
      </c>
      <c r="I41" s="21"/>
    </row>
    <row r="42" spans="1:9" s="15" customFormat="1" ht="23.25" customHeight="1">
      <c r="A42" s="141"/>
      <c r="B42" s="141" t="s">
        <v>71</v>
      </c>
      <c r="C42" s="33" t="s">
        <v>72</v>
      </c>
      <c r="D42" s="32" t="s">
        <v>72</v>
      </c>
      <c r="E42" s="57" t="s">
        <v>147</v>
      </c>
      <c r="F42" s="36">
        <v>1</v>
      </c>
      <c r="G42" s="21">
        <v>5</v>
      </c>
      <c r="H42" s="21">
        <v>5</v>
      </c>
      <c r="I42" s="21"/>
    </row>
    <row r="43" spans="1:9" s="15" customFormat="1" ht="23.25" customHeight="1">
      <c r="A43" s="141"/>
      <c r="B43" s="141"/>
      <c r="C43" s="24" t="s">
        <v>73</v>
      </c>
      <c r="D43" s="23" t="s">
        <v>73</v>
      </c>
      <c r="E43" s="57" t="s">
        <v>147</v>
      </c>
      <c r="F43" s="36">
        <v>1</v>
      </c>
      <c r="G43" s="21">
        <v>5</v>
      </c>
      <c r="H43" s="21">
        <v>5</v>
      </c>
      <c r="I43" s="21"/>
    </row>
    <row r="44" spans="1:9" s="15" customFormat="1" ht="23.25" customHeight="1">
      <c r="A44" s="127" t="s">
        <v>74</v>
      </c>
      <c r="B44" s="154"/>
      <c r="C44" s="154"/>
      <c r="D44" s="154"/>
      <c r="E44" s="154"/>
      <c r="F44" s="154"/>
      <c r="G44" s="128"/>
      <c r="H44" s="21">
        <v>82</v>
      </c>
      <c r="I44" s="21"/>
    </row>
    <row r="45" spans="1:9" s="15" customFormat="1" ht="23.25" customHeight="1">
      <c r="A45" s="137" t="s">
        <v>171</v>
      </c>
      <c r="B45" s="132"/>
      <c r="C45" s="132"/>
      <c r="D45" s="132"/>
      <c r="E45" s="132"/>
      <c r="F45" s="132"/>
      <c r="G45" s="132"/>
      <c r="H45" s="132"/>
      <c r="I45" s="138"/>
    </row>
    <row r="46" spans="1:9" s="16" customFormat="1" ht="45.9" customHeight="1">
      <c r="A46" s="139" t="s">
        <v>172</v>
      </c>
      <c r="B46" s="139"/>
      <c r="C46" s="139"/>
      <c r="D46" s="139"/>
      <c r="E46" s="139"/>
      <c r="F46" s="139"/>
      <c r="G46" s="139"/>
      <c r="H46" s="139"/>
      <c r="I46" s="139"/>
    </row>
    <row r="47" spans="1:9" s="16" customFormat="1" ht="42.75" customHeight="1">
      <c r="A47" s="140" t="s">
        <v>75</v>
      </c>
      <c r="B47" s="140"/>
      <c r="C47" s="140"/>
      <c r="D47" s="140"/>
      <c r="E47" s="140"/>
      <c r="F47" s="140"/>
      <c r="G47" s="140"/>
      <c r="H47" s="140"/>
      <c r="I47" s="140"/>
    </row>
    <row r="48" spans="1:9" s="15" customFormat="1" ht="14.4"/>
    <row r="49" spans="16379:16381" s="15" customFormat="1" ht="14.4"/>
    <row r="50" spans="16379:16381" s="15" customFormat="1" ht="14.4"/>
    <row r="51" spans="16379:16381" s="15" customFormat="1" ht="14.4"/>
    <row r="52" spans="16379:16381" s="15" customFormat="1">
      <c r="XEY52" s="17"/>
      <c r="XEZ52" s="17"/>
      <c r="XFA52" s="17"/>
    </row>
  </sheetData>
  <mergeCells count="42">
    <mergeCell ref="A45:I45"/>
    <mergeCell ref="A46:I46"/>
    <mergeCell ref="A47:I47"/>
    <mergeCell ref="A3:A6"/>
    <mergeCell ref="A17:A43"/>
    <mergeCell ref="B18:B27"/>
    <mergeCell ref="B28:B36"/>
    <mergeCell ref="B37:B41"/>
    <mergeCell ref="B42:B43"/>
    <mergeCell ref="C18:C21"/>
    <mergeCell ref="C22:C23"/>
    <mergeCell ref="C28:C31"/>
    <mergeCell ref="C32:C34"/>
    <mergeCell ref="C35:C36"/>
    <mergeCell ref="B9:D9"/>
    <mergeCell ref="A44:G44"/>
    <mergeCell ref="F6:G6"/>
    <mergeCell ref="B7:D7"/>
    <mergeCell ref="E7:I7"/>
    <mergeCell ref="B8:D8"/>
    <mergeCell ref="E8:I8"/>
    <mergeCell ref="B10:D10"/>
    <mergeCell ref="B11:D11"/>
    <mergeCell ref="E10:I10"/>
    <mergeCell ref="E11:I11"/>
    <mergeCell ref="B13:D13"/>
    <mergeCell ref="A7:A16"/>
    <mergeCell ref="A1:I1"/>
    <mergeCell ref="B2:I2"/>
    <mergeCell ref="F3:G3"/>
    <mergeCell ref="F4:G4"/>
    <mergeCell ref="F5:G5"/>
    <mergeCell ref="E9:I9"/>
    <mergeCell ref="B12:D12"/>
    <mergeCell ref="E12:I12"/>
    <mergeCell ref="E15:I15"/>
    <mergeCell ref="E16:I16"/>
    <mergeCell ref="B14:D14"/>
    <mergeCell ref="B15:D15"/>
    <mergeCell ref="B16:D16"/>
    <mergeCell ref="E13:I13"/>
    <mergeCell ref="E14:I14"/>
  </mergeCells>
  <phoneticPr fontId="19" type="noConversion"/>
  <pageMargins left="0.75" right="0.75" top="1" bottom="1" header="0.5" footer="0.5"/>
  <pageSetup paperSize="9" scale="72" orientation="landscape" r:id="rId1"/>
</worksheet>
</file>

<file path=xl/worksheets/sheet4.xml><?xml version="1.0" encoding="utf-8"?>
<worksheet xmlns="http://schemas.openxmlformats.org/spreadsheetml/2006/main" xmlns:r="http://schemas.openxmlformats.org/officeDocument/2006/relationships">
  <dimension ref="A1:M17"/>
  <sheetViews>
    <sheetView tabSelected="1" workbookViewId="0">
      <selection activeCell="B6" sqref="B6"/>
    </sheetView>
  </sheetViews>
  <sheetFormatPr defaultColWidth="9" defaultRowHeight="30.6" customHeight="1"/>
  <cols>
    <col min="1" max="1" width="4.21875" style="5" customWidth="1"/>
    <col min="2" max="2" width="55" customWidth="1"/>
    <col min="3" max="3" width="5.6640625" customWidth="1"/>
    <col min="4" max="4" width="12.44140625" customWidth="1"/>
    <col min="5" max="5" width="13.88671875" customWidth="1"/>
    <col min="6" max="6" width="10.21875" customWidth="1"/>
    <col min="7" max="7" width="8.6640625" customWidth="1"/>
    <col min="8" max="8" width="13.77734375" customWidth="1"/>
    <col min="9" max="9" width="11.21875" customWidth="1"/>
    <col min="10" max="10" width="11.44140625" customWidth="1"/>
    <col min="11" max="11" width="8.21875" customWidth="1"/>
  </cols>
  <sheetData>
    <row r="1" spans="1:13" ht="30.6" customHeight="1">
      <c r="A1" s="158" t="s">
        <v>186</v>
      </c>
      <c r="B1" s="159"/>
      <c r="C1" s="159"/>
      <c r="D1" s="159"/>
      <c r="E1" s="159"/>
      <c r="F1" s="159"/>
      <c r="G1" s="159"/>
      <c r="H1" s="159"/>
      <c r="I1" s="159"/>
      <c r="J1" s="159"/>
      <c r="K1" s="159"/>
    </row>
    <row r="2" spans="1:13" s="4" customFormat="1" ht="30.6" customHeight="1">
      <c r="A2" s="161" t="s">
        <v>76</v>
      </c>
      <c r="B2" s="160" t="s">
        <v>77</v>
      </c>
      <c r="C2" s="155" t="s">
        <v>78</v>
      </c>
      <c r="D2" s="160" t="s">
        <v>79</v>
      </c>
      <c r="E2" s="160"/>
      <c r="F2" s="160"/>
      <c r="G2" s="160"/>
      <c r="H2" s="160"/>
      <c r="I2" s="160"/>
      <c r="J2" s="161" t="s">
        <v>80</v>
      </c>
      <c r="K2" s="161" t="s">
        <v>81</v>
      </c>
    </row>
    <row r="3" spans="1:13" s="4" customFormat="1" ht="30.6" customHeight="1">
      <c r="A3" s="162"/>
      <c r="B3" s="160"/>
      <c r="C3" s="156"/>
      <c r="D3" s="160" t="s">
        <v>11</v>
      </c>
      <c r="E3" s="160"/>
      <c r="F3" s="160"/>
      <c r="G3" s="160"/>
      <c r="H3" s="160" t="s">
        <v>82</v>
      </c>
      <c r="I3" s="160" t="s">
        <v>83</v>
      </c>
      <c r="J3" s="162"/>
      <c r="K3" s="162"/>
    </row>
    <row r="4" spans="1:13" s="4" customFormat="1" ht="30.6" customHeight="1">
      <c r="A4" s="163"/>
      <c r="B4" s="160"/>
      <c r="C4" s="157"/>
      <c r="D4" s="13" t="s">
        <v>84</v>
      </c>
      <c r="E4" s="12" t="s">
        <v>85</v>
      </c>
      <c r="F4" s="12" t="s">
        <v>86</v>
      </c>
      <c r="G4" s="12" t="s">
        <v>87</v>
      </c>
      <c r="H4" s="160"/>
      <c r="I4" s="164"/>
      <c r="J4" s="163"/>
      <c r="K4" s="162"/>
    </row>
    <row r="5" spans="1:13" ht="30.6" customHeight="1">
      <c r="A5" s="8">
        <v>1</v>
      </c>
      <c r="B5" s="56" t="s">
        <v>322</v>
      </c>
      <c r="C5" s="155" t="s">
        <v>145</v>
      </c>
      <c r="D5" s="3">
        <v>80</v>
      </c>
      <c r="E5" s="14">
        <v>80</v>
      </c>
      <c r="F5" s="14"/>
      <c r="G5" s="14"/>
      <c r="H5" s="14">
        <v>80</v>
      </c>
      <c r="I5" s="55">
        <v>1</v>
      </c>
      <c r="J5" s="3">
        <v>98</v>
      </c>
      <c r="K5" s="3"/>
    </row>
    <row r="6" spans="1:13" ht="30.6" customHeight="1">
      <c r="A6" s="8">
        <v>2</v>
      </c>
      <c r="B6" s="56" t="s">
        <v>323</v>
      </c>
      <c r="C6" s="156"/>
      <c r="D6" s="51">
        <v>70</v>
      </c>
      <c r="E6" s="51">
        <v>70</v>
      </c>
      <c r="F6" s="3"/>
      <c r="G6" s="3"/>
      <c r="H6" s="3">
        <v>70</v>
      </c>
      <c r="I6" s="55">
        <v>1</v>
      </c>
      <c r="J6" s="3">
        <v>98</v>
      </c>
      <c r="K6" s="3"/>
    </row>
    <row r="7" spans="1:13" ht="30.6" customHeight="1">
      <c r="A7" s="8">
        <v>3</v>
      </c>
      <c r="B7" s="56" t="s">
        <v>324</v>
      </c>
      <c r="C7" s="156"/>
      <c r="D7" s="51">
        <v>80</v>
      </c>
      <c r="E7" s="51">
        <v>80</v>
      </c>
      <c r="F7" s="3"/>
      <c r="G7" s="3"/>
      <c r="H7" s="51">
        <v>80</v>
      </c>
      <c r="I7" s="55">
        <v>1</v>
      </c>
      <c r="J7" s="51">
        <v>98</v>
      </c>
      <c r="K7" s="3"/>
      <c r="M7" s="106"/>
    </row>
    <row r="8" spans="1:13" ht="30.6" customHeight="1">
      <c r="A8" s="8">
        <v>4</v>
      </c>
      <c r="B8" s="56" t="s">
        <v>325</v>
      </c>
      <c r="C8" s="156"/>
      <c r="D8" s="51">
        <v>128</v>
      </c>
      <c r="E8" s="51">
        <v>128</v>
      </c>
      <c r="F8" s="3"/>
      <c r="G8" s="3"/>
      <c r="H8" s="3">
        <v>44</v>
      </c>
      <c r="I8" s="55">
        <v>0.34379999999999999</v>
      </c>
      <c r="J8" s="51">
        <v>89</v>
      </c>
      <c r="K8" s="3"/>
    </row>
    <row r="9" spans="1:13" ht="30.6" customHeight="1">
      <c r="A9" s="8">
        <v>5</v>
      </c>
      <c r="B9" s="56" t="s">
        <v>393</v>
      </c>
      <c r="C9" s="156"/>
      <c r="D9" s="51">
        <v>550</v>
      </c>
      <c r="E9" s="51">
        <v>550</v>
      </c>
      <c r="F9" s="3"/>
      <c r="G9" s="3"/>
      <c r="H9" s="3">
        <v>14</v>
      </c>
      <c r="I9" s="55">
        <v>2.5000000000000001E-2</v>
      </c>
      <c r="J9" s="51">
        <v>40</v>
      </c>
      <c r="K9" s="3"/>
    </row>
    <row r="10" spans="1:13" s="63" customFormat="1" ht="30.6" customHeight="1">
      <c r="A10" s="118">
        <v>6</v>
      </c>
      <c r="B10" s="56" t="s">
        <v>326</v>
      </c>
      <c r="C10" s="156"/>
      <c r="D10" s="108">
        <v>24</v>
      </c>
      <c r="E10" s="108">
        <v>24</v>
      </c>
      <c r="F10" s="108"/>
      <c r="G10" s="108"/>
      <c r="H10" s="108">
        <v>24</v>
      </c>
      <c r="I10" s="109">
        <v>1</v>
      </c>
      <c r="J10" s="108">
        <v>100</v>
      </c>
      <c r="K10" s="105"/>
    </row>
    <row r="11" spans="1:13" ht="30.6" customHeight="1">
      <c r="A11" s="8">
        <v>7</v>
      </c>
      <c r="B11" s="56" t="s">
        <v>327</v>
      </c>
      <c r="C11" s="156"/>
      <c r="D11" s="70">
        <v>70</v>
      </c>
      <c r="E11" s="70">
        <v>70</v>
      </c>
      <c r="F11" s="70"/>
      <c r="G11" s="70"/>
      <c r="H11" s="70">
        <v>70</v>
      </c>
      <c r="I11" s="55">
        <v>1</v>
      </c>
      <c r="J11" s="70">
        <v>94</v>
      </c>
      <c r="K11" s="70"/>
    </row>
    <row r="12" spans="1:13" ht="30.6" customHeight="1">
      <c r="A12" s="8">
        <v>8</v>
      </c>
      <c r="B12" s="56" t="s">
        <v>388</v>
      </c>
      <c r="C12" s="156"/>
      <c r="D12" s="51">
        <v>93.1</v>
      </c>
      <c r="E12" s="51">
        <v>93.1</v>
      </c>
      <c r="F12" s="51"/>
      <c r="G12" s="51"/>
      <c r="H12" s="51">
        <v>93.1</v>
      </c>
      <c r="I12" s="55">
        <v>1</v>
      </c>
      <c r="J12" s="51">
        <v>98</v>
      </c>
      <c r="K12" s="51"/>
    </row>
    <row r="13" spans="1:13" ht="30.6" customHeight="1">
      <c r="A13" s="8">
        <v>9</v>
      </c>
      <c r="C13" s="156"/>
      <c r="D13" s="51"/>
      <c r="E13" s="51"/>
      <c r="F13" s="51"/>
      <c r="G13" s="51"/>
      <c r="H13" s="51"/>
      <c r="I13" s="55"/>
      <c r="J13" s="51"/>
      <c r="K13" s="51"/>
    </row>
    <row r="14" spans="1:13" ht="30.6" customHeight="1">
      <c r="A14" s="8">
        <v>10</v>
      </c>
      <c r="B14" s="56"/>
      <c r="C14" s="156"/>
      <c r="D14" s="51"/>
      <c r="E14" s="51"/>
      <c r="F14" s="51"/>
      <c r="G14" s="51"/>
      <c r="H14" s="51"/>
      <c r="I14" s="55"/>
      <c r="J14" s="51"/>
      <c r="K14" s="51"/>
    </row>
    <row r="15" spans="1:13" ht="30.6" customHeight="1">
      <c r="A15" s="8">
        <v>11</v>
      </c>
      <c r="B15" s="56"/>
      <c r="C15" s="156"/>
      <c r="D15" s="51"/>
      <c r="E15" s="51"/>
      <c r="F15" s="3"/>
      <c r="G15" s="3"/>
      <c r="H15" s="3"/>
      <c r="I15" s="55"/>
      <c r="J15" s="51"/>
      <c r="K15" s="3"/>
    </row>
    <row r="16" spans="1:13" ht="30.6" customHeight="1">
      <c r="A16" s="8">
        <v>12</v>
      </c>
      <c r="B16" s="56"/>
      <c r="C16" s="157"/>
      <c r="D16" s="51"/>
      <c r="E16" s="51"/>
      <c r="F16" s="51"/>
      <c r="G16" s="51"/>
      <c r="H16" s="51"/>
      <c r="I16" s="55"/>
      <c r="J16" s="51"/>
      <c r="K16" s="51"/>
    </row>
    <row r="17" spans="1:11" ht="30.6" customHeight="1">
      <c r="A17" s="8"/>
      <c r="B17" s="11" t="s">
        <v>89</v>
      </c>
      <c r="C17" s="3"/>
      <c r="D17" s="51">
        <f t="shared" ref="D17" si="0">E17+F17</f>
        <v>1095.0999999999999</v>
      </c>
      <c r="E17" s="51">
        <f>SUM(E5:E16)</f>
        <v>1095.0999999999999</v>
      </c>
      <c r="F17" s="3">
        <f>SUM(F5:F15)</f>
        <v>0</v>
      </c>
      <c r="G17" s="3"/>
      <c r="H17" s="3">
        <f>SUM(H5:H16)</f>
        <v>475.1</v>
      </c>
      <c r="I17" s="109">
        <v>0.43</v>
      </c>
      <c r="J17" s="3">
        <v>90</v>
      </c>
      <c r="K17" s="3"/>
    </row>
  </sheetData>
  <mergeCells count="11">
    <mergeCell ref="C5:C16"/>
    <mergeCell ref="A1:K1"/>
    <mergeCell ref="D2:I2"/>
    <mergeCell ref="D3:G3"/>
    <mergeCell ref="A2:A4"/>
    <mergeCell ref="B2:B4"/>
    <mergeCell ref="C2:C4"/>
    <mergeCell ref="H3:H4"/>
    <mergeCell ref="I3:I4"/>
    <mergeCell ref="J2:J4"/>
    <mergeCell ref="K2:K4"/>
  </mergeCells>
  <phoneticPr fontId="19" type="noConversion"/>
  <pageMargins left="0.75" right="0.75" top="1" bottom="1" header="0.5" footer="0.5"/>
  <pageSetup paperSize="9" scale="81" orientation="landscape" r:id="rId1"/>
</worksheet>
</file>

<file path=xl/worksheets/sheet5.xml><?xml version="1.0" encoding="utf-8"?>
<worksheet xmlns="http://schemas.openxmlformats.org/spreadsheetml/2006/main" xmlns:r="http://schemas.openxmlformats.org/officeDocument/2006/relationships">
  <dimension ref="A1:N45"/>
  <sheetViews>
    <sheetView workbookViewId="0">
      <selection activeCell="N8" sqref="N8"/>
    </sheetView>
  </sheetViews>
  <sheetFormatPr defaultColWidth="9" defaultRowHeight="14.4"/>
  <cols>
    <col min="1" max="1" width="5.21875" customWidth="1"/>
    <col min="3" max="3" width="7.21875" customWidth="1"/>
    <col min="5" max="5" width="13.77734375" customWidth="1"/>
    <col min="6" max="6" width="2.33203125" customWidth="1"/>
    <col min="7" max="7" width="10.88671875" customWidth="1"/>
    <col min="8" max="8" width="10.109375" customWidth="1"/>
    <col min="9" max="9" width="6.88671875" customWidth="1"/>
    <col min="10" max="10" width="0.88671875" customWidth="1"/>
    <col min="11" max="11" width="8" customWidth="1"/>
    <col min="12" max="12" width="1" customWidth="1"/>
    <col min="13" max="13" width="6.88671875" customWidth="1"/>
    <col min="14" max="14" width="18" customWidth="1"/>
  </cols>
  <sheetData>
    <row r="1" spans="1:14" ht="42" customHeight="1">
      <c r="A1" s="165" t="s">
        <v>187</v>
      </c>
      <c r="B1" s="165"/>
      <c r="C1" s="165"/>
      <c r="D1" s="165"/>
      <c r="E1" s="165"/>
      <c r="F1" s="165"/>
      <c r="G1" s="165"/>
      <c r="H1" s="165"/>
      <c r="I1" s="165"/>
      <c r="J1" s="165"/>
      <c r="K1" s="165"/>
      <c r="L1" s="165"/>
      <c r="M1" s="165"/>
      <c r="N1" s="165"/>
    </row>
    <row r="2" spans="1:14" ht="15" customHeight="1">
      <c r="A2" s="166" t="s">
        <v>77</v>
      </c>
      <c r="B2" s="166"/>
      <c r="C2" s="166" t="s">
        <v>188</v>
      </c>
      <c r="D2" s="166"/>
      <c r="E2" s="166"/>
      <c r="F2" s="166"/>
      <c r="G2" s="166"/>
      <c r="H2" s="166"/>
      <c r="I2" s="166"/>
      <c r="J2" s="166"/>
      <c r="K2" s="166"/>
      <c r="L2" s="166"/>
      <c r="M2" s="166"/>
      <c r="N2" s="166"/>
    </row>
    <row r="3" spans="1:14" ht="30" customHeight="1">
      <c r="A3" s="166" t="s">
        <v>78</v>
      </c>
      <c r="B3" s="166"/>
      <c r="C3" s="167" t="s">
        <v>145</v>
      </c>
      <c r="D3" s="167"/>
      <c r="E3" s="167"/>
      <c r="F3" s="167"/>
      <c r="G3" s="167"/>
      <c r="H3" s="166" t="s">
        <v>90</v>
      </c>
      <c r="I3" s="166"/>
      <c r="J3" s="166" t="s">
        <v>321</v>
      </c>
      <c r="K3" s="166"/>
      <c r="L3" s="166"/>
      <c r="M3" s="166"/>
      <c r="N3" s="166"/>
    </row>
    <row r="4" spans="1:14" ht="15" customHeight="1">
      <c r="A4" s="166" t="s">
        <v>79</v>
      </c>
      <c r="B4" s="166"/>
      <c r="C4" s="166"/>
      <c r="D4" s="166"/>
      <c r="E4" s="166" t="s">
        <v>10</v>
      </c>
      <c r="F4" s="166" t="s">
        <v>91</v>
      </c>
      <c r="G4" s="166"/>
      <c r="H4" s="166" t="s">
        <v>92</v>
      </c>
      <c r="I4" s="166"/>
      <c r="J4" s="166" t="s">
        <v>14</v>
      </c>
      <c r="K4" s="166"/>
      <c r="L4" s="166" t="s">
        <v>93</v>
      </c>
      <c r="M4" s="166"/>
      <c r="N4" s="166" t="s">
        <v>15</v>
      </c>
    </row>
    <row r="5" spans="1:14" ht="15" customHeight="1">
      <c r="A5" s="166"/>
      <c r="B5" s="166"/>
      <c r="C5" s="166"/>
      <c r="D5" s="166"/>
      <c r="E5" s="166"/>
      <c r="F5" s="166"/>
      <c r="G5" s="166"/>
      <c r="H5" s="166"/>
      <c r="I5" s="166"/>
      <c r="J5" s="166"/>
      <c r="K5" s="166"/>
      <c r="L5" s="166"/>
      <c r="M5" s="166"/>
      <c r="N5" s="166"/>
    </row>
    <row r="6" spans="1:14" ht="15" customHeight="1">
      <c r="A6" s="166"/>
      <c r="B6" s="166"/>
      <c r="C6" s="168" t="s">
        <v>94</v>
      </c>
      <c r="D6" s="168"/>
      <c r="E6" s="73">
        <v>80</v>
      </c>
      <c r="F6" s="166">
        <v>80</v>
      </c>
      <c r="G6" s="166"/>
      <c r="H6" s="166">
        <v>80</v>
      </c>
      <c r="I6" s="166"/>
      <c r="J6" s="166">
        <v>10</v>
      </c>
      <c r="K6" s="166"/>
      <c r="L6" s="177">
        <v>1</v>
      </c>
      <c r="M6" s="166"/>
      <c r="N6" s="73">
        <v>10</v>
      </c>
    </row>
    <row r="7" spans="1:14" ht="15" customHeight="1">
      <c r="A7" s="166"/>
      <c r="B7" s="166"/>
      <c r="C7" s="166" t="s">
        <v>95</v>
      </c>
      <c r="D7" s="166"/>
      <c r="E7" s="73">
        <v>80</v>
      </c>
      <c r="F7" s="166">
        <v>80</v>
      </c>
      <c r="G7" s="166"/>
      <c r="H7" s="166">
        <v>80</v>
      </c>
      <c r="I7" s="166"/>
      <c r="J7" s="166" t="s">
        <v>18</v>
      </c>
      <c r="K7" s="166"/>
      <c r="L7" s="177">
        <v>1</v>
      </c>
      <c r="M7" s="166"/>
      <c r="N7" s="73" t="s">
        <v>18</v>
      </c>
    </row>
    <row r="8" spans="1:14" ht="15" customHeight="1">
      <c r="A8" s="166"/>
      <c r="B8" s="166"/>
      <c r="C8" s="166" t="s">
        <v>96</v>
      </c>
      <c r="D8" s="166"/>
      <c r="E8" s="73">
        <v>0</v>
      </c>
      <c r="F8" s="166">
        <v>0</v>
      </c>
      <c r="G8" s="166"/>
      <c r="H8" s="166">
        <v>0</v>
      </c>
      <c r="I8" s="166"/>
      <c r="J8" s="166" t="s">
        <v>18</v>
      </c>
      <c r="K8" s="166"/>
      <c r="L8" s="166"/>
      <c r="M8" s="166"/>
      <c r="N8" s="73" t="s">
        <v>18</v>
      </c>
    </row>
    <row r="9" spans="1:14" ht="15" customHeight="1">
      <c r="A9" s="166"/>
      <c r="B9" s="166"/>
      <c r="C9" s="166" t="s">
        <v>87</v>
      </c>
      <c r="D9" s="166"/>
      <c r="E9" s="73">
        <v>0</v>
      </c>
      <c r="F9" s="166">
        <v>0</v>
      </c>
      <c r="G9" s="166"/>
      <c r="H9" s="166">
        <v>0</v>
      </c>
      <c r="I9" s="166"/>
      <c r="J9" s="166" t="s">
        <v>18</v>
      </c>
      <c r="K9" s="166"/>
      <c r="L9" s="166"/>
      <c r="M9" s="166"/>
      <c r="N9" s="73" t="s">
        <v>18</v>
      </c>
    </row>
    <row r="10" spans="1:14" ht="15" customHeight="1">
      <c r="A10" s="166" t="s">
        <v>97</v>
      </c>
      <c r="B10" s="166" t="s">
        <v>21</v>
      </c>
      <c r="C10" s="166"/>
      <c r="D10" s="166"/>
      <c r="E10" s="166"/>
      <c r="F10" s="166"/>
      <c r="G10" s="166"/>
      <c r="H10" s="166" t="s">
        <v>98</v>
      </c>
      <c r="I10" s="166"/>
      <c r="J10" s="166"/>
      <c r="K10" s="166"/>
      <c r="L10" s="166"/>
      <c r="M10" s="166"/>
      <c r="N10" s="166"/>
    </row>
    <row r="11" spans="1:14" ht="95.1" customHeight="1">
      <c r="A11" s="166"/>
      <c r="B11" s="176" t="s">
        <v>189</v>
      </c>
      <c r="C11" s="176"/>
      <c r="D11" s="176"/>
      <c r="E11" s="176"/>
      <c r="F11" s="176"/>
      <c r="G11" s="176"/>
      <c r="H11" s="176" t="s">
        <v>314</v>
      </c>
      <c r="I11" s="176"/>
      <c r="J11" s="176"/>
      <c r="K11" s="176"/>
      <c r="L11" s="176"/>
      <c r="M11" s="176"/>
      <c r="N11" s="176"/>
    </row>
    <row r="12" spans="1:14" ht="18.899999999999999" customHeight="1">
      <c r="A12" s="183" t="s">
        <v>99</v>
      </c>
      <c r="B12" s="74" t="s">
        <v>24</v>
      </c>
      <c r="C12" s="74" t="s">
        <v>25</v>
      </c>
      <c r="D12" s="172" t="s">
        <v>26</v>
      </c>
      <c r="E12" s="172"/>
      <c r="F12" s="172"/>
      <c r="G12" s="74" t="s">
        <v>27</v>
      </c>
      <c r="H12" s="74" t="s">
        <v>28</v>
      </c>
      <c r="I12" s="172" t="s">
        <v>14</v>
      </c>
      <c r="J12" s="172"/>
      <c r="K12" s="172" t="s">
        <v>15</v>
      </c>
      <c r="L12" s="172"/>
      <c r="M12" s="172" t="s">
        <v>29</v>
      </c>
      <c r="N12" s="172"/>
    </row>
    <row r="13" spans="1:14" ht="18.899999999999999" customHeight="1">
      <c r="A13" s="183"/>
      <c r="B13" s="172" t="s">
        <v>100</v>
      </c>
      <c r="C13" s="172" t="s">
        <v>101</v>
      </c>
      <c r="D13" s="172" t="s">
        <v>190</v>
      </c>
      <c r="E13" s="172"/>
      <c r="F13" s="172"/>
      <c r="G13" s="74" t="s">
        <v>191</v>
      </c>
      <c r="H13" s="74" t="s">
        <v>191</v>
      </c>
      <c r="I13" s="172">
        <v>5</v>
      </c>
      <c r="J13" s="172"/>
      <c r="K13" s="172">
        <v>5</v>
      </c>
      <c r="L13" s="172"/>
      <c r="M13" s="175"/>
      <c r="N13" s="175"/>
    </row>
    <row r="14" spans="1:14" ht="15" customHeight="1">
      <c r="A14" s="183"/>
      <c r="B14" s="172"/>
      <c r="C14" s="172"/>
      <c r="D14" s="169" t="s">
        <v>192</v>
      </c>
      <c r="E14" s="170"/>
      <c r="F14" s="171"/>
      <c r="G14" s="74" t="s">
        <v>193</v>
      </c>
      <c r="H14" s="74" t="s">
        <v>193</v>
      </c>
      <c r="I14" s="172">
        <v>5</v>
      </c>
      <c r="J14" s="172"/>
      <c r="K14" s="172">
        <v>5</v>
      </c>
      <c r="L14" s="172"/>
      <c r="M14" s="173"/>
      <c r="N14" s="174"/>
    </row>
    <row r="15" spans="1:14" ht="15" customHeight="1">
      <c r="A15" s="183"/>
      <c r="B15" s="172"/>
      <c r="C15" s="172"/>
      <c r="D15" s="169" t="s">
        <v>194</v>
      </c>
      <c r="E15" s="170"/>
      <c r="F15" s="171"/>
      <c r="G15" s="74" t="s">
        <v>193</v>
      </c>
      <c r="H15" s="74" t="s">
        <v>193</v>
      </c>
      <c r="I15" s="172">
        <v>5</v>
      </c>
      <c r="J15" s="172"/>
      <c r="K15" s="172">
        <v>5</v>
      </c>
      <c r="L15" s="172"/>
      <c r="M15" s="173"/>
      <c r="N15" s="174"/>
    </row>
    <row r="16" spans="1:14" ht="15" customHeight="1">
      <c r="A16" s="183"/>
      <c r="B16" s="172"/>
      <c r="C16" s="172"/>
      <c r="D16" s="169" t="s">
        <v>195</v>
      </c>
      <c r="E16" s="170"/>
      <c r="F16" s="171"/>
      <c r="G16" s="74" t="s">
        <v>196</v>
      </c>
      <c r="H16" s="74" t="s">
        <v>197</v>
      </c>
      <c r="I16" s="172">
        <v>5</v>
      </c>
      <c r="J16" s="172"/>
      <c r="K16" s="172">
        <v>5</v>
      </c>
      <c r="L16" s="172"/>
      <c r="M16" s="173"/>
      <c r="N16" s="174"/>
    </row>
    <row r="17" spans="1:14" ht="15" customHeight="1">
      <c r="A17" s="183"/>
      <c r="B17" s="172"/>
      <c r="C17" s="172"/>
      <c r="D17" s="169" t="s">
        <v>198</v>
      </c>
      <c r="E17" s="170"/>
      <c r="F17" s="171"/>
      <c r="G17" s="74" t="s">
        <v>199</v>
      </c>
      <c r="H17" s="74" t="s">
        <v>199</v>
      </c>
      <c r="I17" s="172">
        <v>5</v>
      </c>
      <c r="J17" s="172"/>
      <c r="K17" s="172">
        <v>5</v>
      </c>
      <c r="L17" s="172"/>
      <c r="M17" s="173"/>
      <c r="N17" s="174"/>
    </row>
    <row r="18" spans="1:14" ht="15" customHeight="1">
      <c r="A18" s="183"/>
      <c r="B18" s="172"/>
      <c r="C18" s="172"/>
      <c r="D18" s="172" t="s">
        <v>200</v>
      </c>
      <c r="E18" s="172"/>
      <c r="F18" s="172"/>
      <c r="G18" s="74" t="s">
        <v>201</v>
      </c>
      <c r="H18" s="74" t="s">
        <v>201</v>
      </c>
      <c r="I18" s="172">
        <v>5</v>
      </c>
      <c r="J18" s="172"/>
      <c r="K18" s="172">
        <v>5</v>
      </c>
      <c r="L18" s="172"/>
      <c r="M18" s="175"/>
      <c r="N18" s="175"/>
    </row>
    <row r="19" spans="1:14" ht="15" customHeight="1">
      <c r="A19" s="183"/>
      <c r="B19" s="172"/>
      <c r="C19" s="172"/>
      <c r="D19" s="172" t="s">
        <v>202</v>
      </c>
      <c r="E19" s="172"/>
      <c r="F19" s="172"/>
      <c r="G19" s="74" t="s">
        <v>203</v>
      </c>
      <c r="H19" s="74" t="s">
        <v>204</v>
      </c>
      <c r="I19" s="172">
        <v>5</v>
      </c>
      <c r="J19" s="172"/>
      <c r="K19" s="172">
        <v>5</v>
      </c>
      <c r="L19" s="172"/>
      <c r="M19" s="175"/>
      <c r="N19" s="175"/>
    </row>
    <row r="20" spans="1:14" ht="26.4" customHeight="1">
      <c r="A20" s="183"/>
      <c r="B20" s="172"/>
      <c r="C20" s="74" t="s">
        <v>104</v>
      </c>
      <c r="D20" s="178" t="s">
        <v>205</v>
      </c>
      <c r="E20" s="179"/>
      <c r="F20" s="180"/>
      <c r="G20" s="74" t="s">
        <v>150</v>
      </c>
      <c r="H20" s="74" t="s">
        <v>206</v>
      </c>
      <c r="I20" s="172">
        <v>5</v>
      </c>
      <c r="J20" s="172"/>
      <c r="K20" s="172">
        <v>5</v>
      </c>
      <c r="L20" s="172"/>
      <c r="M20" s="175" t="s">
        <v>207</v>
      </c>
      <c r="N20" s="175"/>
    </row>
    <row r="21" spans="1:14" ht="38.4" customHeight="1">
      <c r="A21" s="183"/>
      <c r="B21" s="172"/>
      <c r="C21" s="74" t="s">
        <v>105</v>
      </c>
      <c r="D21" s="181" t="s">
        <v>151</v>
      </c>
      <c r="E21" s="181"/>
      <c r="F21" s="181"/>
      <c r="G21" s="75" t="s">
        <v>208</v>
      </c>
      <c r="H21" s="75" t="s">
        <v>208</v>
      </c>
      <c r="I21" s="172">
        <v>5</v>
      </c>
      <c r="J21" s="172"/>
      <c r="K21" s="172">
        <v>4</v>
      </c>
      <c r="L21" s="172"/>
      <c r="M21" s="175"/>
      <c r="N21" s="175"/>
    </row>
    <row r="22" spans="1:14" ht="34.200000000000003" customHeight="1">
      <c r="A22" s="183"/>
      <c r="B22" s="172"/>
      <c r="C22" s="74" t="s">
        <v>106</v>
      </c>
      <c r="D22" s="181" t="s">
        <v>152</v>
      </c>
      <c r="E22" s="181"/>
      <c r="F22" s="181"/>
      <c r="G22" s="74" t="s">
        <v>209</v>
      </c>
      <c r="H22" s="74" t="s">
        <v>209</v>
      </c>
      <c r="I22" s="172">
        <v>5</v>
      </c>
      <c r="J22" s="172"/>
      <c r="K22" s="172">
        <v>5</v>
      </c>
      <c r="L22" s="172"/>
      <c r="M22" s="175"/>
      <c r="N22" s="175"/>
    </row>
    <row r="23" spans="1:14" ht="30" customHeight="1">
      <c r="A23" s="183"/>
      <c r="B23" s="172" t="s">
        <v>107</v>
      </c>
      <c r="C23" s="74" t="s">
        <v>54</v>
      </c>
      <c r="D23" s="181" t="s">
        <v>153</v>
      </c>
      <c r="E23" s="181"/>
      <c r="F23" s="181"/>
      <c r="G23" s="74">
        <v>8</v>
      </c>
      <c r="H23" s="74">
        <v>8</v>
      </c>
      <c r="I23" s="172">
        <v>5</v>
      </c>
      <c r="J23" s="172"/>
      <c r="K23" s="172">
        <v>5</v>
      </c>
      <c r="L23" s="172"/>
      <c r="M23" s="175"/>
      <c r="N23" s="175"/>
    </row>
    <row r="24" spans="1:14" ht="27" customHeight="1">
      <c r="A24" s="183"/>
      <c r="B24" s="172"/>
      <c r="C24" s="172" t="s">
        <v>55</v>
      </c>
      <c r="D24" s="181" t="s">
        <v>210</v>
      </c>
      <c r="E24" s="181"/>
      <c r="F24" s="181"/>
      <c r="G24" s="74" t="s">
        <v>154</v>
      </c>
      <c r="H24" s="74" t="s">
        <v>211</v>
      </c>
      <c r="I24" s="172">
        <v>5</v>
      </c>
      <c r="J24" s="172"/>
      <c r="K24" s="172">
        <v>5</v>
      </c>
      <c r="L24" s="172"/>
      <c r="M24" s="175" t="s">
        <v>207</v>
      </c>
      <c r="N24" s="175"/>
    </row>
    <row r="25" spans="1:14" ht="15" customHeight="1">
      <c r="A25" s="183"/>
      <c r="B25" s="172"/>
      <c r="C25" s="172"/>
      <c r="D25" s="181" t="s">
        <v>212</v>
      </c>
      <c r="E25" s="181"/>
      <c r="F25" s="181"/>
      <c r="G25" s="74" t="s">
        <v>148</v>
      </c>
      <c r="H25" s="74" t="s">
        <v>148</v>
      </c>
      <c r="I25" s="172">
        <v>5</v>
      </c>
      <c r="J25" s="172"/>
      <c r="K25" s="172">
        <v>5</v>
      </c>
      <c r="L25" s="172"/>
      <c r="M25" s="175"/>
      <c r="N25" s="175"/>
    </row>
    <row r="26" spans="1:14" ht="15" customHeight="1">
      <c r="A26" s="183"/>
      <c r="B26" s="172"/>
      <c r="C26" s="172"/>
      <c r="D26" s="181" t="s">
        <v>213</v>
      </c>
      <c r="E26" s="181"/>
      <c r="F26" s="181"/>
      <c r="G26" s="74" t="s">
        <v>148</v>
      </c>
      <c r="H26" s="74" t="s">
        <v>148</v>
      </c>
      <c r="I26" s="172">
        <v>5</v>
      </c>
      <c r="J26" s="172"/>
      <c r="K26" s="172">
        <v>4</v>
      </c>
      <c r="L26" s="172"/>
      <c r="M26" s="175"/>
      <c r="N26" s="175"/>
    </row>
    <row r="27" spans="1:14" ht="27" customHeight="1">
      <c r="A27" s="183"/>
      <c r="B27" s="172"/>
      <c r="C27" s="74" t="s">
        <v>108</v>
      </c>
      <c r="D27" s="181" t="s">
        <v>214</v>
      </c>
      <c r="E27" s="181"/>
      <c r="F27" s="181"/>
      <c r="G27" s="74" t="s">
        <v>155</v>
      </c>
      <c r="H27" s="74" t="s">
        <v>155</v>
      </c>
      <c r="I27" s="172">
        <v>10</v>
      </c>
      <c r="J27" s="172"/>
      <c r="K27" s="172">
        <v>10</v>
      </c>
      <c r="L27" s="172"/>
      <c r="M27" s="175"/>
      <c r="N27" s="175"/>
    </row>
    <row r="28" spans="1:14" ht="19.8" customHeight="1">
      <c r="A28" s="183"/>
      <c r="B28" s="74" t="s">
        <v>109</v>
      </c>
      <c r="C28" s="74" t="s">
        <v>110</v>
      </c>
      <c r="D28" s="181" t="s">
        <v>215</v>
      </c>
      <c r="E28" s="181"/>
      <c r="F28" s="181"/>
      <c r="G28" s="74">
        <v>95</v>
      </c>
      <c r="H28" s="74" t="s">
        <v>206</v>
      </c>
      <c r="I28" s="172">
        <v>10</v>
      </c>
      <c r="J28" s="172"/>
      <c r="K28" s="172">
        <v>10</v>
      </c>
      <c r="L28" s="172"/>
      <c r="M28" s="175" t="s">
        <v>207</v>
      </c>
      <c r="N28" s="175"/>
    </row>
    <row r="29" spans="1:14" ht="15" customHeight="1">
      <c r="A29" s="184" t="s">
        <v>111</v>
      </c>
      <c r="B29" s="184"/>
      <c r="C29" s="184"/>
      <c r="D29" s="184"/>
      <c r="E29" s="184"/>
      <c r="F29" s="184"/>
      <c r="G29" s="184"/>
      <c r="H29" s="184"/>
      <c r="I29" s="184">
        <v>100</v>
      </c>
      <c r="J29" s="184"/>
      <c r="K29" s="184">
        <v>98</v>
      </c>
      <c r="L29" s="184"/>
      <c r="M29" s="185"/>
      <c r="N29" s="185"/>
    </row>
    <row r="30" spans="1:14" ht="15" customHeight="1">
      <c r="A30" s="182" t="s">
        <v>114</v>
      </c>
      <c r="B30" s="182"/>
      <c r="C30" s="182"/>
      <c r="D30" s="182"/>
      <c r="E30" s="182"/>
      <c r="F30" s="182"/>
      <c r="G30" s="182"/>
      <c r="H30" s="182"/>
      <c r="I30" s="182"/>
      <c r="J30" s="182"/>
      <c r="K30" s="182"/>
      <c r="L30" s="182"/>
      <c r="M30" s="182"/>
      <c r="N30" s="182"/>
    </row>
    <row r="31" spans="1:14" ht="31.8" customHeight="1">
      <c r="A31" s="182" t="s">
        <v>115</v>
      </c>
      <c r="B31" s="182"/>
      <c r="C31" s="182"/>
      <c r="D31" s="182"/>
      <c r="E31" s="182"/>
      <c r="F31" s="182"/>
      <c r="G31" s="182"/>
      <c r="H31" s="182"/>
      <c r="I31" s="182"/>
      <c r="J31" s="182"/>
      <c r="K31" s="182"/>
      <c r="L31" s="182"/>
      <c r="M31" s="182"/>
      <c r="N31" s="182"/>
    </row>
    <row r="32" spans="1:14" ht="32.4" customHeight="1">
      <c r="A32" s="182" t="s">
        <v>116</v>
      </c>
      <c r="B32" s="182"/>
      <c r="C32" s="182"/>
      <c r="D32" s="182"/>
      <c r="E32" s="182"/>
      <c r="F32" s="182"/>
      <c r="G32" s="182"/>
      <c r="H32" s="182"/>
      <c r="I32" s="182"/>
      <c r="J32" s="182"/>
      <c r="K32" s="182"/>
      <c r="L32" s="182"/>
      <c r="M32" s="182"/>
      <c r="N32" s="182"/>
    </row>
    <row r="33" ht="15" customHeight="1"/>
    <row r="34" ht="15" customHeight="1"/>
    <row r="35" ht="15" customHeight="1"/>
    <row r="36" ht="15" customHeight="1"/>
    <row r="37" ht="15" customHeight="1"/>
    <row r="38" ht="15" customHeight="1"/>
    <row r="39" ht="15" customHeight="1"/>
    <row r="40" ht="15" customHeight="1"/>
    <row r="42" ht="14.4" customHeight="1"/>
    <row r="43" ht="51.9" customHeight="1"/>
    <row r="44" ht="41.1" customHeight="1"/>
    <row r="45" ht="15.9" customHeight="1"/>
  </sheetData>
  <mergeCells count="120">
    <mergeCell ref="A30:N30"/>
    <mergeCell ref="A31:N31"/>
    <mergeCell ref="A32:N32"/>
    <mergeCell ref="A10:A11"/>
    <mergeCell ref="A12:A28"/>
    <mergeCell ref="B13:B22"/>
    <mergeCell ref="B23:B27"/>
    <mergeCell ref="C13:C19"/>
    <mergeCell ref="C24:C26"/>
    <mergeCell ref="A29:H29"/>
    <mergeCell ref="I29:J29"/>
    <mergeCell ref="K29:L29"/>
    <mergeCell ref="M29:N29"/>
    <mergeCell ref="D28:F28"/>
    <mergeCell ref="I28:J28"/>
    <mergeCell ref="K28:L28"/>
    <mergeCell ref="M28:N28"/>
    <mergeCell ref="D27:F27"/>
    <mergeCell ref="I27:J27"/>
    <mergeCell ref="K27:L27"/>
    <mergeCell ref="M27:N27"/>
    <mergeCell ref="D25:F25"/>
    <mergeCell ref="I25:J25"/>
    <mergeCell ref="K25:L25"/>
    <mergeCell ref="M25:N25"/>
    <mergeCell ref="D26:F26"/>
    <mergeCell ref="I26:J26"/>
    <mergeCell ref="K26:L26"/>
    <mergeCell ref="M26:N26"/>
    <mergeCell ref="D24:F24"/>
    <mergeCell ref="I24:J24"/>
    <mergeCell ref="K24:L24"/>
    <mergeCell ref="M24:N24"/>
    <mergeCell ref="D20:F20"/>
    <mergeCell ref="I20:J20"/>
    <mergeCell ref="K20:L20"/>
    <mergeCell ref="M20:N20"/>
    <mergeCell ref="D23:F23"/>
    <mergeCell ref="I23:J23"/>
    <mergeCell ref="K23:L23"/>
    <mergeCell ref="M23:N23"/>
    <mergeCell ref="D22:F22"/>
    <mergeCell ref="I22:J22"/>
    <mergeCell ref="K22:L22"/>
    <mergeCell ref="M22:N22"/>
    <mergeCell ref="D21:F21"/>
    <mergeCell ref="I21:J21"/>
    <mergeCell ref="K21:L21"/>
    <mergeCell ref="M21:N21"/>
    <mergeCell ref="D17:F17"/>
    <mergeCell ref="I17:J17"/>
    <mergeCell ref="K17:L17"/>
    <mergeCell ref="M17:N17"/>
    <mergeCell ref="D18:F18"/>
    <mergeCell ref="I18:J18"/>
    <mergeCell ref="K18:L18"/>
    <mergeCell ref="M18:N18"/>
    <mergeCell ref="D19:F19"/>
    <mergeCell ref="I19:J19"/>
    <mergeCell ref="K19:L19"/>
    <mergeCell ref="M19:N19"/>
    <mergeCell ref="C9:D9"/>
    <mergeCell ref="F9:G9"/>
    <mergeCell ref="H9:I9"/>
    <mergeCell ref="J9:K9"/>
    <mergeCell ref="L9:M9"/>
    <mergeCell ref="B10:G10"/>
    <mergeCell ref="H10:N10"/>
    <mergeCell ref="B11:G11"/>
    <mergeCell ref="H11:N11"/>
    <mergeCell ref="A4:B9"/>
    <mergeCell ref="C7:D7"/>
    <mergeCell ref="F7:G7"/>
    <mergeCell ref="H7:I7"/>
    <mergeCell ref="J7:K7"/>
    <mergeCell ref="L7:M7"/>
    <mergeCell ref="C8:D8"/>
    <mergeCell ref="F8:G8"/>
    <mergeCell ref="H8:I8"/>
    <mergeCell ref="J8:K8"/>
    <mergeCell ref="L8:M8"/>
    <mergeCell ref="H6:I6"/>
    <mergeCell ref="J6:K6"/>
    <mergeCell ref="L6:M6"/>
    <mergeCell ref="D16:F16"/>
    <mergeCell ref="I16:J16"/>
    <mergeCell ref="K16:L16"/>
    <mergeCell ref="M16:N16"/>
    <mergeCell ref="D12:F12"/>
    <mergeCell ref="I12:J12"/>
    <mergeCell ref="K12:L12"/>
    <mergeCell ref="M12:N12"/>
    <mergeCell ref="D13:F13"/>
    <mergeCell ref="I13:J13"/>
    <mergeCell ref="K13:L13"/>
    <mergeCell ref="M13:N13"/>
    <mergeCell ref="D14:F14"/>
    <mergeCell ref="I14:J14"/>
    <mergeCell ref="K14:L14"/>
    <mergeCell ref="M14:N14"/>
    <mergeCell ref="D15:F15"/>
    <mergeCell ref="I15:J15"/>
    <mergeCell ref="K15:L15"/>
    <mergeCell ref="M15:N15"/>
    <mergeCell ref="A1:N1"/>
    <mergeCell ref="A2:B2"/>
    <mergeCell ref="C2:N2"/>
    <mergeCell ref="A3:B3"/>
    <mergeCell ref="C3:G3"/>
    <mergeCell ref="H3:I3"/>
    <mergeCell ref="J3:N3"/>
    <mergeCell ref="C6:D6"/>
    <mergeCell ref="F6:G6"/>
    <mergeCell ref="E4:E5"/>
    <mergeCell ref="N4:N5"/>
    <mergeCell ref="F4:G5"/>
    <mergeCell ref="H4:I5"/>
    <mergeCell ref="J4:K5"/>
    <mergeCell ref="L4:M5"/>
    <mergeCell ref="C4:D5"/>
  </mergeCells>
  <phoneticPr fontId="19" type="noConversion"/>
  <pageMargins left="0.75" right="0.75" top="1" bottom="1" header="0.5" footer="0.5"/>
  <pageSetup paperSize="9" scale="85" orientation="portrait"/>
</worksheet>
</file>

<file path=xl/worksheets/sheet6.xml><?xml version="1.0" encoding="utf-8"?>
<worksheet xmlns="http://schemas.openxmlformats.org/spreadsheetml/2006/main" xmlns:r="http://schemas.openxmlformats.org/officeDocument/2006/relationships">
  <dimension ref="A1:P45"/>
  <sheetViews>
    <sheetView workbookViewId="0">
      <selection activeCell="P9" sqref="P9"/>
    </sheetView>
  </sheetViews>
  <sheetFormatPr defaultColWidth="9" defaultRowHeight="14.4"/>
  <cols>
    <col min="1" max="1" width="5.21875" customWidth="1"/>
    <col min="2" max="2" width="6.6640625" customWidth="1"/>
    <col min="3" max="3" width="10.21875" customWidth="1"/>
    <col min="5" max="5" width="8.6640625" customWidth="1"/>
    <col min="6" max="6" width="4.77734375" customWidth="1"/>
    <col min="7" max="7" width="8.109375" customWidth="1"/>
    <col min="8" max="8" width="10.109375" customWidth="1"/>
    <col min="9" max="9" width="4.44140625" customWidth="1"/>
    <col min="10" max="10" width="4" customWidth="1"/>
    <col min="11" max="11" width="6" customWidth="1"/>
    <col min="12" max="12" width="1" customWidth="1"/>
    <col min="13" max="13" width="6.88671875" customWidth="1"/>
    <col min="14" max="14" width="10.77734375" customWidth="1"/>
    <col min="16" max="16" width="12.21875" customWidth="1"/>
  </cols>
  <sheetData>
    <row r="1" spans="1:16" ht="33" customHeight="1">
      <c r="A1" s="165" t="s">
        <v>218</v>
      </c>
      <c r="B1" s="165"/>
      <c r="C1" s="165"/>
      <c r="D1" s="165"/>
      <c r="E1" s="165"/>
      <c r="F1" s="165"/>
      <c r="G1" s="165"/>
      <c r="H1" s="165"/>
      <c r="I1" s="165"/>
      <c r="J1" s="165"/>
      <c r="K1" s="165"/>
      <c r="L1" s="165"/>
      <c r="M1" s="165"/>
      <c r="N1" s="165"/>
      <c r="O1" s="77"/>
      <c r="P1" s="77"/>
    </row>
    <row r="2" spans="1:16" ht="15" customHeight="1">
      <c r="A2" s="166" t="s">
        <v>77</v>
      </c>
      <c r="B2" s="166"/>
      <c r="C2" s="166" t="s">
        <v>219</v>
      </c>
      <c r="D2" s="166"/>
      <c r="E2" s="166"/>
      <c r="F2" s="166"/>
      <c r="G2" s="166"/>
      <c r="H2" s="166"/>
      <c r="I2" s="166"/>
      <c r="J2" s="166"/>
      <c r="K2" s="166"/>
      <c r="L2" s="166"/>
      <c r="M2" s="166"/>
      <c r="N2" s="166"/>
      <c r="O2" s="77"/>
      <c r="P2" s="77"/>
    </row>
    <row r="3" spans="1:16" ht="15" customHeight="1">
      <c r="A3" s="166" t="s">
        <v>78</v>
      </c>
      <c r="B3" s="166"/>
      <c r="C3" s="167" t="s">
        <v>145</v>
      </c>
      <c r="D3" s="167"/>
      <c r="E3" s="167"/>
      <c r="F3" s="167"/>
      <c r="G3" s="167"/>
      <c r="H3" s="166" t="s">
        <v>90</v>
      </c>
      <c r="I3" s="166"/>
      <c r="J3" s="166" t="s">
        <v>321</v>
      </c>
      <c r="K3" s="166"/>
      <c r="L3" s="166"/>
      <c r="M3" s="166"/>
      <c r="N3" s="166"/>
      <c r="O3" s="77"/>
      <c r="P3" s="77"/>
    </row>
    <row r="4" spans="1:16" ht="12.75" customHeight="1">
      <c r="A4" s="166" t="s">
        <v>79</v>
      </c>
      <c r="B4" s="166"/>
      <c r="C4" s="166"/>
      <c r="D4" s="166"/>
      <c r="E4" s="166" t="s">
        <v>10</v>
      </c>
      <c r="F4" s="166" t="s">
        <v>91</v>
      </c>
      <c r="G4" s="166"/>
      <c r="H4" s="166" t="s">
        <v>92</v>
      </c>
      <c r="I4" s="166"/>
      <c r="J4" s="166" t="s">
        <v>14</v>
      </c>
      <c r="K4" s="166"/>
      <c r="L4" s="166" t="s">
        <v>93</v>
      </c>
      <c r="M4" s="166"/>
      <c r="N4" s="166" t="s">
        <v>15</v>
      </c>
      <c r="O4" s="77"/>
      <c r="P4" s="77"/>
    </row>
    <row r="5" spans="1:16" ht="12.75" customHeight="1">
      <c r="A5" s="166"/>
      <c r="B5" s="166"/>
      <c r="C5" s="166"/>
      <c r="D5" s="166"/>
      <c r="E5" s="166"/>
      <c r="F5" s="166"/>
      <c r="G5" s="166"/>
      <c r="H5" s="166"/>
      <c r="I5" s="166"/>
      <c r="J5" s="166"/>
      <c r="K5" s="166"/>
      <c r="L5" s="166"/>
      <c r="M5" s="166"/>
      <c r="N5" s="166"/>
      <c r="O5" s="77"/>
      <c r="P5" s="77"/>
    </row>
    <row r="6" spans="1:16" ht="15" customHeight="1">
      <c r="A6" s="166"/>
      <c r="B6" s="166"/>
      <c r="C6" s="168" t="s">
        <v>94</v>
      </c>
      <c r="D6" s="168"/>
      <c r="E6" s="78">
        <v>70</v>
      </c>
      <c r="F6" s="166">
        <v>70</v>
      </c>
      <c r="G6" s="166"/>
      <c r="H6" s="166">
        <v>70</v>
      </c>
      <c r="I6" s="166"/>
      <c r="J6" s="166">
        <v>10</v>
      </c>
      <c r="K6" s="166"/>
      <c r="L6" s="177">
        <v>1</v>
      </c>
      <c r="M6" s="166"/>
      <c r="N6" s="78">
        <v>10</v>
      </c>
      <c r="O6" s="77"/>
      <c r="P6" s="77"/>
    </row>
    <row r="7" spans="1:16" ht="15" customHeight="1">
      <c r="A7" s="166"/>
      <c r="B7" s="166"/>
      <c r="C7" s="166" t="s">
        <v>95</v>
      </c>
      <c r="D7" s="166"/>
      <c r="E7" s="78">
        <v>70</v>
      </c>
      <c r="F7" s="166">
        <v>70</v>
      </c>
      <c r="G7" s="166"/>
      <c r="H7" s="166">
        <v>70</v>
      </c>
      <c r="I7" s="166"/>
      <c r="J7" s="166" t="s">
        <v>18</v>
      </c>
      <c r="K7" s="166"/>
      <c r="L7" s="177">
        <v>1</v>
      </c>
      <c r="M7" s="166"/>
      <c r="N7" s="78" t="s">
        <v>18</v>
      </c>
      <c r="O7" s="77"/>
      <c r="P7" s="77"/>
    </row>
    <row r="8" spans="1:16" ht="15" customHeight="1">
      <c r="A8" s="166"/>
      <c r="B8" s="166"/>
      <c r="C8" s="166" t="s">
        <v>96</v>
      </c>
      <c r="D8" s="166"/>
      <c r="E8" s="78"/>
      <c r="F8" s="166">
        <v>0</v>
      </c>
      <c r="G8" s="166"/>
      <c r="H8" s="166">
        <v>0</v>
      </c>
      <c r="I8" s="166"/>
      <c r="J8" s="166" t="s">
        <v>18</v>
      </c>
      <c r="K8" s="166"/>
      <c r="L8" s="166"/>
      <c r="M8" s="166"/>
      <c r="N8" s="78" t="s">
        <v>18</v>
      </c>
      <c r="O8" s="77"/>
      <c r="P8" s="77"/>
    </row>
    <row r="9" spans="1:16" ht="15" customHeight="1">
      <c r="A9" s="166"/>
      <c r="B9" s="166"/>
      <c r="C9" s="166" t="s">
        <v>87</v>
      </c>
      <c r="D9" s="166"/>
      <c r="E9" s="78">
        <v>0</v>
      </c>
      <c r="F9" s="166">
        <v>0</v>
      </c>
      <c r="G9" s="166"/>
      <c r="H9" s="166">
        <v>0</v>
      </c>
      <c r="I9" s="166"/>
      <c r="J9" s="166" t="s">
        <v>18</v>
      </c>
      <c r="K9" s="166"/>
      <c r="L9" s="166"/>
      <c r="M9" s="166"/>
      <c r="N9" s="78" t="s">
        <v>18</v>
      </c>
      <c r="O9" s="77"/>
      <c r="P9" s="77"/>
    </row>
    <row r="10" spans="1:16" ht="15" customHeight="1">
      <c r="A10" s="166" t="s">
        <v>97</v>
      </c>
      <c r="B10" s="166" t="s">
        <v>21</v>
      </c>
      <c r="C10" s="166"/>
      <c r="D10" s="166"/>
      <c r="E10" s="166"/>
      <c r="F10" s="166"/>
      <c r="G10" s="166"/>
      <c r="H10" s="166" t="s">
        <v>98</v>
      </c>
      <c r="I10" s="166"/>
      <c r="J10" s="166"/>
      <c r="K10" s="166"/>
      <c r="L10" s="166"/>
      <c r="M10" s="166"/>
      <c r="N10" s="166"/>
      <c r="O10" s="77"/>
      <c r="P10" s="77"/>
    </row>
    <row r="11" spans="1:16" ht="147" customHeight="1">
      <c r="A11" s="166"/>
      <c r="B11" s="186" t="s">
        <v>372</v>
      </c>
      <c r="C11" s="187"/>
      <c r="D11" s="187"/>
      <c r="E11" s="187"/>
      <c r="F11" s="187"/>
      <c r="G11" s="188"/>
      <c r="H11" s="189" t="s">
        <v>220</v>
      </c>
      <c r="I11" s="190"/>
      <c r="J11" s="190"/>
      <c r="K11" s="190"/>
      <c r="L11" s="190"/>
      <c r="M11" s="190"/>
      <c r="N11" s="191"/>
      <c r="O11" s="77"/>
      <c r="P11" s="77" t="s">
        <v>221</v>
      </c>
    </row>
    <row r="12" spans="1:16" ht="15.75" customHeight="1">
      <c r="A12" s="195" t="s">
        <v>99</v>
      </c>
      <c r="B12" s="80" t="s">
        <v>24</v>
      </c>
      <c r="C12" s="80" t="s">
        <v>25</v>
      </c>
      <c r="D12" s="172" t="s">
        <v>26</v>
      </c>
      <c r="E12" s="172"/>
      <c r="F12" s="172"/>
      <c r="G12" s="80" t="s">
        <v>27</v>
      </c>
      <c r="H12" s="80" t="s">
        <v>28</v>
      </c>
      <c r="I12" s="172" t="s">
        <v>14</v>
      </c>
      <c r="J12" s="172"/>
      <c r="K12" s="172" t="s">
        <v>15</v>
      </c>
      <c r="L12" s="172"/>
      <c r="M12" s="172" t="s">
        <v>29</v>
      </c>
      <c r="N12" s="172"/>
      <c r="O12" s="77"/>
      <c r="P12" s="77"/>
    </row>
    <row r="13" spans="1:16" ht="21" customHeight="1">
      <c r="A13" s="195"/>
      <c r="B13" s="172" t="s">
        <v>100</v>
      </c>
      <c r="C13" s="172" t="s">
        <v>101</v>
      </c>
      <c r="D13" s="181" t="s">
        <v>222</v>
      </c>
      <c r="E13" s="181"/>
      <c r="F13" s="181"/>
      <c r="G13" s="80">
        <v>1</v>
      </c>
      <c r="H13" s="80">
        <v>0.8</v>
      </c>
      <c r="I13" s="172">
        <v>10</v>
      </c>
      <c r="J13" s="172"/>
      <c r="K13" s="172">
        <v>8</v>
      </c>
      <c r="L13" s="172"/>
      <c r="M13" s="172" t="s">
        <v>223</v>
      </c>
      <c r="N13" s="172"/>
      <c r="O13" s="77"/>
      <c r="P13" s="77"/>
    </row>
    <row r="14" spans="1:16" ht="21.75" customHeight="1">
      <c r="A14" s="195"/>
      <c r="B14" s="172"/>
      <c r="C14" s="172"/>
      <c r="D14" s="181"/>
      <c r="E14" s="181"/>
      <c r="F14" s="181"/>
      <c r="G14" s="80"/>
      <c r="H14" s="80"/>
      <c r="I14" s="172"/>
      <c r="J14" s="172"/>
      <c r="K14" s="172"/>
      <c r="L14" s="172"/>
      <c r="M14" s="172"/>
      <c r="N14" s="172"/>
      <c r="O14" s="77"/>
      <c r="P14" s="77"/>
    </row>
    <row r="15" spans="1:16" ht="15" customHeight="1">
      <c r="A15" s="195"/>
      <c r="B15" s="172"/>
      <c r="C15" s="172"/>
      <c r="D15" s="181" t="s">
        <v>88</v>
      </c>
      <c r="E15" s="181"/>
      <c r="F15" s="181"/>
      <c r="G15" s="80"/>
      <c r="H15" s="80"/>
      <c r="I15" s="172"/>
      <c r="J15" s="172"/>
      <c r="K15" s="172"/>
      <c r="L15" s="172"/>
      <c r="M15" s="172"/>
      <c r="N15" s="172"/>
      <c r="O15" s="77"/>
      <c r="P15" s="77"/>
    </row>
    <row r="16" spans="1:16" ht="23.25" customHeight="1">
      <c r="A16" s="195"/>
      <c r="B16" s="172"/>
      <c r="C16" s="172" t="s">
        <v>104</v>
      </c>
      <c r="D16" s="181" t="s">
        <v>224</v>
      </c>
      <c r="E16" s="181"/>
      <c r="F16" s="181"/>
      <c r="G16" s="80">
        <v>1</v>
      </c>
      <c r="H16" s="80">
        <v>1.07</v>
      </c>
      <c r="I16" s="172">
        <v>5</v>
      </c>
      <c r="J16" s="172"/>
      <c r="K16" s="172">
        <v>5</v>
      </c>
      <c r="L16" s="172"/>
      <c r="M16" s="172"/>
      <c r="N16" s="172"/>
      <c r="O16" s="77"/>
      <c r="P16" s="77"/>
    </row>
    <row r="17" spans="1:16" ht="24" customHeight="1">
      <c r="A17" s="195"/>
      <c r="B17" s="172"/>
      <c r="C17" s="172"/>
      <c r="D17" s="181" t="s">
        <v>225</v>
      </c>
      <c r="E17" s="181"/>
      <c r="F17" s="181"/>
      <c r="G17" s="80">
        <v>1</v>
      </c>
      <c r="H17" s="80">
        <v>1</v>
      </c>
      <c r="I17" s="172">
        <v>10</v>
      </c>
      <c r="J17" s="172"/>
      <c r="K17" s="172">
        <v>10</v>
      </c>
      <c r="L17" s="172"/>
      <c r="M17" s="172"/>
      <c r="N17" s="172"/>
      <c r="P17" s="59"/>
    </row>
    <row r="18" spans="1:16" ht="25.5" customHeight="1">
      <c r="A18" s="195"/>
      <c r="B18" s="172"/>
      <c r="C18" s="172"/>
      <c r="D18" s="181" t="s">
        <v>226</v>
      </c>
      <c r="E18" s="181"/>
      <c r="F18" s="181"/>
      <c r="G18" s="80">
        <v>1</v>
      </c>
      <c r="H18" s="80">
        <v>1</v>
      </c>
      <c r="I18" s="172">
        <v>5</v>
      </c>
      <c r="J18" s="172"/>
      <c r="K18" s="172">
        <v>5</v>
      </c>
      <c r="L18" s="172"/>
      <c r="M18" s="172"/>
      <c r="N18" s="172"/>
      <c r="P18" s="59"/>
    </row>
    <row r="19" spans="1:16" ht="15" customHeight="1">
      <c r="A19" s="195"/>
      <c r="B19" s="172"/>
      <c r="C19" s="172" t="s">
        <v>105</v>
      </c>
      <c r="D19" s="181" t="s">
        <v>227</v>
      </c>
      <c r="E19" s="181"/>
      <c r="F19" s="181"/>
      <c r="G19" s="81" t="s">
        <v>228</v>
      </c>
      <c r="H19" s="81" t="s">
        <v>229</v>
      </c>
      <c r="I19" s="172">
        <v>5</v>
      </c>
      <c r="J19" s="172"/>
      <c r="K19" s="172">
        <v>5</v>
      </c>
      <c r="L19" s="172"/>
      <c r="M19" s="172"/>
      <c r="N19" s="172"/>
      <c r="P19" s="59"/>
    </row>
    <row r="20" spans="1:16" ht="25.5" customHeight="1">
      <c r="A20" s="195"/>
      <c r="B20" s="172"/>
      <c r="C20" s="172"/>
      <c r="D20" s="181" t="s">
        <v>230</v>
      </c>
      <c r="E20" s="181"/>
      <c r="F20" s="181"/>
      <c r="G20" s="81" t="s">
        <v>231</v>
      </c>
      <c r="H20" s="81" t="s">
        <v>232</v>
      </c>
      <c r="I20" s="172">
        <v>5</v>
      </c>
      <c r="J20" s="172"/>
      <c r="K20" s="172">
        <v>5</v>
      </c>
      <c r="L20" s="172"/>
      <c r="M20" s="172"/>
      <c r="N20" s="172"/>
      <c r="P20" s="59"/>
    </row>
    <row r="21" spans="1:16" ht="24.75" customHeight="1">
      <c r="A21" s="195"/>
      <c r="B21" s="172"/>
      <c r="C21" s="172"/>
      <c r="D21" s="181" t="s">
        <v>88</v>
      </c>
      <c r="E21" s="181"/>
      <c r="F21" s="181"/>
      <c r="G21" s="80"/>
      <c r="H21" s="80"/>
      <c r="I21" s="172"/>
      <c r="J21" s="172"/>
      <c r="K21" s="172"/>
      <c r="L21" s="172"/>
      <c r="M21" s="172"/>
      <c r="N21" s="172"/>
      <c r="P21" s="59"/>
    </row>
    <row r="22" spans="1:16" ht="15" customHeight="1">
      <c r="A22" s="195"/>
      <c r="B22" s="172"/>
      <c r="C22" s="172" t="s">
        <v>106</v>
      </c>
      <c r="D22" s="181" t="s">
        <v>233</v>
      </c>
      <c r="E22" s="181"/>
      <c r="F22" s="181"/>
      <c r="G22" s="80">
        <v>100</v>
      </c>
      <c r="H22" s="80">
        <v>100</v>
      </c>
      <c r="I22" s="172">
        <v>10</v>
      </c>
      <c r="J22" s="172"/>
      <c r="K22" s="172">
        <v>10</v>
      </c>
      <c r="L22" s="172"/>
      <c r="M22" s="172"/>
      <c r="N22" s="172"/>
      <c r="P22" s="59"/>
    </row>
    <row r="23" spans="1:16" ht="15" customHeight="1">
      <c r="A23" s="195"/>
      <c r="B23" s="172"/>
      <c r="C23" s="172"/>
      <c r="D23" s="181"/>
      <c r="E23" s="181"/>
      <c r="F23" s="181"/>
      <c r="G23" s="80"/>
      <c r="H23" s="80"/>
      <c r="I23" s="172"/>
      <c r="J23" s="172"/>
      <c r="K23" s="172"/>
      <c r="L23" s="172"/>
      <c r="M23" s="172"/>
      <c r="N23" s="172"/>
      <c r="P23" s="59"/>
    </row>
    <row r="24" spans="1:16" ht="15" customHeight="1">
      <c r="A24" s="195"/>
      <c r="B24" s="172"/>
      <c r="C24" s="172"/>
      <c r="D24" s="181" t="s">
        <v>88</v>
      </c>
      <c r="E24" s="181"/>
      <c r="F24" s="181"/>
      <c r="G24" s="80"/>
      <c r="H24" s="80"/>
      <c r="I24" s="172"/>
      <c r="J24" s="172"/>
      <c r="K24" s="172"/>
      <c r="L24" s="172"/>
      <c r="M24" s="172"/>
      <c r="N24" s="172"/>
      <c r="P24" s="59"/>
    </row>
    <row r="25" spans="1:16" ht="27.75" customHeight="1">
      <c r="A25" s="195"/>
      <c r="B25" s="172" t="s">
        <v>107</v>
      </c>
      <c r="C25" s="172" t="s">
        <v>54</v>
      </c>
      <c r="D25" s="181" t="s">
        <v>234</v>
      </c>
      <c r="E25" s="181"/>
      <c r="F25" s="181"/>
      <c r="G25" s="80"/>
      <c r="H25" s="80"/>
      <c r="I25" s="172"/>
      <c r="J25" s="172"/>
      <c r="K25" s="172"/>
      <c r="L25" s="172"/>
      <c r="M25" s="172"/>
      <c r="N25" s="172"/>
      <c r="P25" s="59"/>
    </row>
    <row r="26" spans="1:16" ht="15" customHeight="1">
      <c r="A26" s="195"/>
      <c r="B26" s="172"/>
      <c r="C26" s="172"/>
      <c r="D26" s="181" t="s">
        <v>235</v>
      </c>
      <c r="E26" s="181"/>
      <c r="F26" s="181"/>
      <c r="G26" s="80"/>
      <c r="H26" s="80"/>
      <c r="I26" s="172"/>
      <c r="J26" s="172"/>
      <c r="K26" s="172"/>
      <c r="L26" s="172"/>
      <c r="M26" s="172"/>
      <c r="N26" s="172"/>
      <c r="P26" s="58"/>
    </row>
    <row r="27" spans="1:16">
      <c r="A27" s="195"/>
      <c r="B27" s="172"/>
      <c r="C27" s="172"/>
      <c r="D27" s="181" t="s">
        <v>88</v>
      </c>
      <c r="E27" s="181"/>
      <c r="F27" s="181"/>
      <c r="G27" s="80"/>
      <c r="H27" s="80"/>
      <c r="I27" s="172"/>
      <c r="J27" s="172"/>
      <c r="K27" s="172"/>
      <c r="L27" s="172"/>
      <c r="M27" s="172"/>
      <c r="N27" s="172"/>
      <c r="P27" s="58"/>
    </row>
    <row r="28" spans="1:16" ht="14.4" customHeight="1">
      <c r="A28" s="195"/>
      <c r="B28" s="172"/>
      <c r="C28" s="172" t="s">
        <v>55</v>
      </c>
      <c r="D28" s="181" t="s">
        <v>236</v>
      </c>
      <c r="E28" s="181"/>
      <c r="F28" s="181"/>
      <c r="G28" s="80"/>
      <c r="H28" s="80"/>
      <c r="I28" s="172"/>
      <c r="J28" s="172"/>
      <c r="K28" s="172"/>
      <c r="L28" s="172"/>
      <c r="M28" s="172"/>
      <c r="N28" s="172"/>
    </row>
    <row r="29" spans="1:16" ht="51.9" customHeight="1">
      <c r="A29" s="195"/>
      <c r="B29" s="172"/>
      <c r="C29" s="172"/>
      <c r="D29" s="181" t="s">
        <v>237</v>
      </c>
      <c r="E29" s="181"/>
      <c r="F29" s="181"/>
      <c r="G29" s="80"/>
      <c r="H29" s="80"/>
      <c r="I29" s="172"/>
      <c r="J29" s="172"/>
      <c r="K29" s="172"/>
      <c r="L29" s="172"/>
      <c r="M29" s="172"/>
      <c r="N29" s="172"/>
    </row>
    <row r="30" spans="1:16" ht="41.1" customHeight="1">
      <c r="A30" s="195"/>
      <c r="B30" s="172"/>
      <c r="C30" s="172"/>
      <c r="D30" s="181" t="s">
        <v>88</v>
      </c>
      <c r="E30" s="181"/>
      <c r="F30" s="181"/>
      <c r="G30" s="80"/>
      <c r="H30" s="80"/>
      <c r="I30" s="172"/>
      <c r="J30" s="172"/>
      <c r="K30" s="172"/>
      <c r="L30" s="172"/>
      <c r="M30" s="172"/>
      <c r="N30" s="172"/>
    </row>
    <row r="31" spans="1:16" ht="15.9" customHeight="1">
      <c r="A31" s="195"/>
      <c r="B31" s="172"/>
      <c r="C31" s="172" t="s">
        <v>56</v>
      </c>
      <c r="D31" s="181" t="s">
        <v>238</v>
      </c>
      <c r="E31" s="181"/>
      <c r="F31" s="181"/>
      <c r="G31" s="80" t="s">
        <v>239</v>
      </c>
      <c r="H31" s="80" t="s">
        <v>239</v>
      </c>
      <c r="I31" s="172">
        <v>5</v>
      </c>
      <c r="J31" s="172"/>
      <c r="K31" s="172">
        <v>5</v>
      </c>
      <c r="L31" s="172"/>
      <c r="M31" s="172"/>
      <c r="N31" s="172"/>
    </row>
    <row r="32" spans="1:16">
      <c r="A32" s="195"/>
      <c r="B32" s="172"/>
      <c r="C32" s="172"/>
      <c r="D32" s="181" t="s">
        <v>240</v>
      </c>
      <c r="E32" s="181"/>
      <c r="F32" s="181"/>
      <c r="G32" s="80" t="s">
        <v>239</v>
      </c>
      <c r="H32" s="80" t="s">
        <v>239</v>
      </c>
      <c r="I32" s="172">
        <v>5</v>
      </c>
      <c r="J32" s="172"/>
      <c r="K32" s="172">
        <v>5</v>
      </c>
      <c r="L32" s="172"/>
      <c r="M32" s="172"/>
      <c r="N32" s="172"/>
    </row>
    <row r="33" spans="1:14">
      <c r="A33" s="195"/>
      <c r="B33" s="172"/>
      <c r="C33" s="172"/>
      <c r="D33" s="181" t="s">
        <v>88</v>
      </c>
      <c r="E33" s="181"/>
      <c r="F33" s="181"/>
      <c r="G33" s="80"/>
      <c r="H33" s="80"/>
      <c r="I33" s="172"/>
      <c r="J33" s="172"/>
      <c r="K33" s="172"/>
      <c r="L33" s="172"/>
      <c r="M33" s="172"/>
      <c r="N33" s="172"/>
    </row>
    <row r="34" spans="1:14">
      <c r="A34" s="195"/>
      <c r="B34" s="172"/>
      <c r="C34" s="172" t="s">
        <v>108</v>
      </c>
      <c r="D34" s="181" t="s">
        <v>241</v>
      </c>
      <c r="E34" s="181"/>
      <c r="F34" s="181"/>
      <c r="G34" s="80" t="s">
        <v>239</v>
      </c>
      <c r="H34" s="80" t="s">
        <v>239</v>
      </c>
      <c r="I34" s="172">
        <v>10</v>
      </c>
      <c r="J34" s="172"/>
      <c r="K34" s="172">
        <v>10</v>
      </c>
      <c r="L34" s="172"/>
      <c r="M34" s="172"/>
      <c r="N34" s="172"/>
    </row>
    <row r="35" spans="1:14">
      <c r="A35" s="195"/>
      <c r="B35" s="172"/>
      <c r="C35" s="172"/>
      <c r="D35" s="181" t="s">
        <v>242</v>
      </c>
      <c r="E35" s="181"/>
      <c r="F35" s="181"/>
      <c r="G35" s="80" t="s">
        <v>239</v>
      </c>
      <c r="H35" s="80" t="s">
        <v>239</v>
      </c>
      <c r="I35" s="172">
        <v>10</v>
      </c>
      <c r="J35" s="172"/>
      <c r="K35" s="172">
        <v>10</v>
      </c>
      <c r="L35" s="172"/>
      <c r="M35" s="172"/>
      <c r="N35" s="172"/>
    </row>
    <row r="36" spans="1:14">
      <c r="A36" s="195"/>
      <c r="B36" s="172"/>
      <c r="C36" s="172"/>
      <c r="D36" s="181" t="s">
        <v>88</v>
      </c>
      <c r="E36" s="181"/>
      <c r="F36" s="181"/>
      <c r="G36" s="80"/>
      <c r="H36" s="80"/>
      <c r="I36" s="172"/>
      <c r="J36" s="172"/>
      <c r="K36" s="172"/>
      <c r="L36" s="172"/>
      <c r="M36" s="172"/>
      <c r="N36" s="172"/>
    </row>
    <row r="37" spans="1:14">
      <c r="A37" s="195"/>
      <c r="B37" s="172" t="s">
        <v>109</v>
      </c>
      <c r="C37" s="172" t="s">
        <v>110</v>
      </c>
      <c r="D37" s="181" t="s">
        <v>243</v>
      </c>
      <c r="E37" s="181"/>
      <c r="F37" s="181"/>
      <c r="G37" s="80">
        <v>95</v>
      </c>
      <c r="H37" s="80">
        <v>95</v>
      </c>
      <c r="I37" s="172">
        <v>5</v>
      </c>
      <c r="J37" s="172"/>
      <c r="K37" s="172">
        <v>5</v>
      </c>
      <c r="L37" s="172"/>
      <c r="M37" s="172"/>
      <c r="N37" s="172"/>
    </row>
    <row r="38" spans="1:14">
      <c r="A38" s="195"/>
      <c r="B38" s="172"/>
      <c r="C38" s="172"/>
      <c r="D38" s="181" t="s">
        <v>244</v>
      </c>
      <c r="E38" s="181"/>
      <c r="F38" s="181"/>
      <c r="G38" s="80">
        <v>100</v>
      </c>
      <c r="H38" s="80">
        <v>100</v>
      </c>
      <c r="I38" s="172">
        <v>5</v>
      </c>
      <c r="J38" s="172"/>
      <c r="K38" s="172">
        <v>5</v>
      </c>
      <c r="L38" s="172"/>
      <c r="M38" s="172"/>
      <c r="N38" s="172"/>
    </row>
    <row r="39" spans="1:14">
      <c r="A39" s="195"/>
      <c r="B39" s="172"/>
      <c r="C39" s="172"/>
      <c r="D39" s="181" t="s">
        <v>88</v>
      </c>
      <c r="E39" s="181"/>
      <c r="F39" s="181"/>
      <c r="G39" s="80"/>
      <c r="H39" s="80"/>
      <c r="I39" s="172"/>
      <c r="J39" s="172"/>
      <c r="K39" s="172"/>
      <c r="L39" s="172"/>
      <c r="M39" s="172"/>
      <c r="N39" s="172"/>
    </row>
    <row r="40" spans="1:14">
      <c r="A40" s="184" t="s">
        <v>111</v>
      </c>
      <c r="B40" s="184"/>
      <c r="C40" s="184"/>
      <c r="D40" s="184"/>
      <c r="E40" s="184"/>
      <c r="F40" s="184"/>
      <c r="G40" s="184"/>
      <c r="H40" s="184"/>
      <c r="I40" s="184">
        <v>100</v>
      </c>
      <c r="J40" s="184"/>
      <c r="K40" s="184">
        <v>98</v>
      </c>
      <c r="L40" s="184"/>
      <c r="M40" s="185"/>
      <c r="N40" s="185"/>
    </row>
    <row r="41" spans="1:14">
      <c r="A41" s="79" t="s">
        <v>112</v>
      </c>
      <c r="B41" s="192" t="s">
        <v>245</v>
      </c>
      <c r="C41" s="193"/>
      <c r="D41" s="193"/>
      <c r="E41" s="193"/>
      <c r="F41" s="193"/>
      <c r="G41" s="193"/>
      <c r="H41" s="193"/>
      <c r="I41" s="193"/>
      <c r="J41" s="193"/>
      <c r="K41" s="193"/>
      <c r="L41" s="193"/>
      <c r="M41" s="193"/>
      <c r="N41" s="194"/>
    </row>
    <row r="42" spans="1:14">
      <c r="A42" s="182" t="s">
        <v>114</v>
      </c>
      <c r="B42" s="182"/>
      <c r="C42" s="182"/>
      <c r="D42" s="182"/>
      <c r="E42" s="182"/>
      <c r="F42" s="182"/>
      <c r="G42" s="182"/>
      <c r="H42" s="182"/>
      <c r="I42" s="182"/>
      <c r="J42" s="182"/>
      <c r="K42" s="182"/>
      <c r="L42" s="182"/>
      <c r="M42" s="182"/>
      <c r="N42" s="182"/>
    </row>
    <row r="43" spans="1:14" ht="58.2" customHeight="1">
      <c r="A43" s="182" t="s">
        <v>115</v>
      </c>
      <c r="B43" s="182"/>
      <c r="C43" s="182"/>
      <c r="D43" s="182"/>
      <c r="E43" s="182"/>
      <c r="F43" s="182"/>
      <c r="G43" s="182"/>
      <c r="H43" s="182"/>
      <c r="I43" s="182"/>
      <c r="J43" s="182"/>
      <c r="K43" s="182"/>
      <c r="L43" s="182"/>
      <c r="M43" s="182"/>
      <c r="N43" s="182"/>
    </row>
    <row r="44" spans="1:14" ht="30.6" customHeight="1">
      <c r="A44" s="182" t="s">
        <v>116</v>
      </c>
      <c r="B44" s="182"/>
      <c r="C44" s="182"/>
      <c r="D44" s="182"/>
      <c r="E44" s="182"/>
      <c r="F44" s="182"/>
      <c r="G44" s="182"/>
      <c r="H44" s="182"/>
      <c r="I44" s="182"/>
      <c r="J44" s="182"/>
      <c r="K44" s="182"/>
      <c r="L44" s="182"/>
      <c r="M44" s="182"/>
      <c r="N44" s="182"/>
    </row>
    <row r="45" spans="1:14">
      <c r="A45" s="77"/>
      <c r="B45" s="77"/>
      <c r="C45" s="77"/>
      <c r="D45" s="77"/>
      <c r="E45" s="77"/>
      <c r="F45" s="77"/>
      <c r="G45" s="77"/>
      <c r="H45" s="77"/>
      <c r="I45" s="77"/>
      <c r="J45" s="77"/>
      <c r="K45" s="77"/>
      <c r="L45" s="77"/>
      <c r="M45" s="77"/>
      <c r="N45" s="77"/>
    </row>
  </sheetData>
  <mergeCells count="173">
    <mergeCell ref="A43:N43"/>
    <mergeCell ref="A44:N44"/>
    <mergeCell ref="A40:H40"/>
    <mergeCell ref="I40:J40"/>
    <mergeCell ref="K40:L40"/>
    <mergeCell ref="M40:N40"/>
    <mergeCell ref="B41:N41"/>
    <mergeCell ref="A42:N42"/>
    <mergeCell ref="I38:J38"/>
    <mergeCell ref="K38:L38"/>
    <mergeCell ref="M38:N38"/>
    <mergeCell ref="D39:F39"/>
    <mergeCell ref="I39:J39"/>
    <mergeCell ref="K39:L39"/>
    <mergeCell ref="M39:N39"/>
    <mergeCell ref="A12:A39"/>
    <mergeCell ref="D12:F12"/>
    <mergeCell ref="I12:J12"/>
    <mergeCell ref="K12:L12"/>
    <mergeCell ref="M12:N12"/>
    <mergeCell ref="B13:B24"/>
    <mergeCell ref="C13:C15"/>
    <mergeCell ref="K30:L30"/>
    <mergeCell ref="M30:N30"/>
    <mergeCell ref="I36:J36"/>
    <mergeCell ref="K36:L36"/>
    <mergeCell ref="M36:N36"/>
    <mergeCell ref="B37:B39"/>
    <mergeCell ref="C37:C39"/>
    <mergeCell ref="D37:F37"/>
    <mergeCell ref="I37:J37"/>
    <mergeCell ref="K37:L37"/>
    <mergeCell ref="M37:N37"/>
    <mergeCell ref="D38:F38"/>
    <mergeCell ref="C34:C36"/>
    <mergeCell ref="D34:F34"/>
    <mergeCell ref="I34:J34"/>
    <mergeCell ref="K34:L34"/>
    <mergeCell ref="M34:N34"/>
    <mergeCell ref="D35:F35"/>
    <mergeCell ref="I35:J35"/>
    <mergeCell ref="K35:L35"/>
    <mergeCell ref="M35:N35"/>
    <mergeCell ref="D36:F36"/>
    <mergeCell ref="B25:B36"/>
    <mergeCell ref="C25:C27"/>
    <mergeCell ref="C31:C33"/>
    <mergeCell ref="D31:F31"/>
    <mergeCell ref="C28:C30"/>
    <mergeCell ref="D28:F28"/>
    <mergeCell ref="I28:J28"/>
    <mergeCell ref="K28:L28"/>
    <mergeCell ref="M28:N28"/>
    <mergeCell ref="D29:F29"/>
    <mergeCell ref="I29:J29"/>
    <mergeCell ref="K29:L29"/>
    <mergeCell ref="M29:N29"/>
    <mergeCell ref="D30:F30"/>
    <mergeCell ref="D33:F33"/>
    <mergeCell ref="I33:J33"/>
    <mergeCell ref="K33:L33"/>
    <mergeCell ref="M33:N33"/>
    <mergeCell ref="I30:J30"/>
    <mergeCell ref="I26:J26"/>
    <mergeCell ref="K26:L26"/>
    <mergeCell ref="M26:N26"/>
    <mergeCell ref="D27:F27"/>
    <mergeCell ref="I27:J27"/>
    <mergeCell ref="K27:L27"/>
    <mergeCell ref="M27:N27"/>
    <mergeCell ref="I31:J31"/>
    <mergeCell ref="K31:L31"/>
    <mergeCell ref="M31:N31"/>
    <mergeCell ref="D32:F32"/>
    <mergeCell ref="I32:J32"/>
    <mergeCell ref="K32:L32"/>
    <mergeCell ref="M32:N32"/>
    <mergeCell ref="D26:F26"/>
    <mergeCell ref="I24:J24"/>
    <mergeCell ref="K24:L24"/>
    <mergeCell ref="M24:N24"/>
    <mergeCell ref="D25:F25"/>
    <mergeCell ref="I25:J25"/>
    <mergeCell ref="K25:L25"/>
    <mergeCell ref="M25:N25"/>
    <mergeCell ref="C22:C24"/>
    <mergeCell ref="D22:F22"/>
    <mergeCell ref="I22:J22"/>
    <mergeCell ref="K22:L22"/>
    <mergeCell ref="M22:N22"/>
    <mergeCell ref="D23:F23"/>
    <mergeCell ref="I23:J23"/>
    <mergeCell ref="K23:L23"/>
    <mergeCell ref="M23:N23"/>
    <mergeCell ref="D24:F24"/>
    <mergeCell ref="D18:F18"/>
    <mergeCell ref="K20:L20"/>
    <mergeCell ref="M20:N20"/>
    <mergeCell ref="D21:F21"/>
    <mergeCell ref="I21:J21"/>
    <mergeCell ref="K21:L21"/>
    <mergeCell ref="M21:N21"/>
    <mergeCell ref="I18:J18"/>
    <mergeCell ref="K18:L18"/>
    <mergeCell ref="M18:N18"/>
    <mergeCell ref="D13:F13"/>
    <mergeCell ref="I13:J13"/>
    <mergeCell ref="K13:L13"/>
    <mergeCell ref="L9:M9"/>
    <mergeCell ref="C4:D5"/>
    <mergeCell ref="E4:E5"/>
    <mergeCell ref="F4:G5"/>
    <mergeCell ref="H4:I5"/>
    <mergeCell ref="C19:C21"/>
    <mergeCell ref="D19:F19"/>
    <mergeCell ref="I19:J19"/>
    <mergeCell ref="K19:L19"/>
    <mergeCell ref="M19:N19"/>
    <mergeCell ref="D20:F20"/>
    <mergeCell ref="I20:J20"/>
    <mergeCell ref="C16:C18"/>
    <mergeCell ref="D16:F16"/>
    <mergeCell ref="I16:J16"/>
    <mergeCell ref="K16:L16"/>
    <mergeCell ref="M16:N16"/>
    <mergeCell ref="D17:F17"/>
    <mergeCell ref="I17:J17"/>
    <mergeCell ref="K17:L17"/>
    <mergeCell ref="M17:N17"/>
    <mergeCell ref="A10:A11"/>
    <mergeCell ref="B10:G10"/>
    <mergeCell ref="H10:N10"/>
    <mergeCell ref="B11:G11"/>
    <mergeCell ref="H11:N11"/>
    <mergeCell ref="A4:B9"/>
    <mergeCell ref="D15:F15"/>
    <mergeCell ref="I15:J15"/>
    <mergeCell ref="K15:L15"/>
    <mergeCell ref="M15:N15"/>
    <mergeCell ref="M13:N13"/>
    <mergeCell ref="D14:F14"/>
    <mergeCell ref="I14:J14"/>
    <mergeCell ref="K14:L14"/>
    <mergeCell ref="M14:N14"/>
    <mergeCell ref="J4:K5"/>
    <mergeCell ref="C7:D7"/>
    <mergeCell ref="F7:G7"/>
    <mergeCell ref="H7:I7"/>
    <mergeCell ref="J7:K7"/>
    <mergeCell ref="C9:D9"/>
    <mergeCell ref="F9:G9"/>
    <mergeCell ref="H9:I9"/>
    <mergeCell ref="J9:K9"/>
    <mergeCell ref="A1:N1"/>
    <mergeCell ref="A2:B2"/>
    <mergeCell ref="C2:N2"/>
    <mergeCell ref="A3:B3"/>
    <mergeCell ref="C3:G3"/>
    <mergeCell ref="H3:I3"/>
    <mergeCell ref="J3:N3"/>
    <mergeCell ref="L7:M7"/>
    <mergeCell ref="C8:D8"/>
    <mergeCell ref="F8:G8"/>
    <mergeCell ref="H8:I8"/>
    <mergeCell ref="J8:K8"/>
    <mergeCell ref="L8:M8"/>
    <mergeCell ref="L4:M5"/>
    <mergeCell ref="N4:N5"/>
    <mergeCell ref="C6:D6"/>
    <mergeCell ref="F6:G6"/>
    <mergeCell ref="H6:I6"/>
    <mergeCell ref="J6:K6"/>
    <mergeCell ref="L6:M6"/>
  </mergeCells>
  <phoneticPr fontId="24" type="noConversion"/>
  <pageMargins left="0.7" right="0.7" top="0.75" bottom="0.75" header="0.3" footer="0.3"/>
</worksheet>
</file>

<file path=xl/worksheets/sheet7.xml><?xml version="1.0" encoding="utf-8"?>
<worksheet xmlns="http://schemas.openxmlformats.org/spreadsheetml/2006/main" xmlns:r="http://schemas.openxmlformats.org/officeDocument/2006/relationships">
  <dimension ref="A1:P37"/>
  <sheetViews>
    <sheetView workbookViewId="0">
      <selection activeCell="C3" sqref="C3:G3"/>
    </sheetView>
  </sheetViews>
  <sheetFormatPr defaultColWidth="9" defaultRowHeight="14.4"/>
  <cols>
    <col min="1" max="1" width="5.21875" customWidth="1"/>
    <col min="2" max="2" width="6.6640625" customWidth="1"/>
    <col min="3" max="3" width="10.21875" customWidth="1"/>
    <col min="5" max="5" width="8.6640625" customWidth="1"/>
    <col min="6" max="6" width="4.77734375" customWidth="1"/>
    <col min="7" max="7" width="8.109375" customWidth="1"/>
    <col min="8" max="8" width="10.109375" customWidth="1"/>
    <col min="9" max="9" width="4.44140625" customWidth="1"/>
    <col min="10" max="10" width="4" customWidth="1"/>
    <col min="11" max="11" width="6" customWidth="1"/>
    <col min="12" max="12" width="1" customWidth="1"/>
    <col min="13" max="13" width="6.88671875" customWidth="1"/>
    <col min="14" max="14" width="10.77734375" customWidth="1"/>
  </cols>
  <sheetData>
    <row r="1" spans="1:16" ht="33" customHeight="1">
      <c r="A1" s="165" t="s">
        <v>218</v>
      </c>
      <c r="B1" s="165"/>
      <c r="C1" s="165"/>
      <c r="D1" s="165"/>
      <c r="E1" s="165"/>
      <c r="F1" s="165"/>
      <c r="G1" s="165"/>
      <c r="H1" s="165"/>
      <c r="I1" s="165"/>
      <c r="J1" s="165"/>
      <c r="K1" s="165"/>
      <c r="L1" s="165"/>
      <c r="M1" s="165"/>
      <c r="N1" s="165"/>
      <c r="O1" s="82"/>
      <c r="P1" s="82"/>
    </row>
    <row r="2" spans="1:16" ht="15" customHeight="1">
      <c r="A2" s="166" t="s">
        <v>77</v>
      </c>
      <c r="B2" s="166"/>
      <c r="C2" s="166" t="s">
        <v>246</v>
      </c>
      <c r="D2" s="166"/>
      <c r="E2" s="166"/>
      <c r="F2" s="166"/>
      <c r="G2" s="166"/>
      <c r="H2" s="166"/>
      <c r="I2" s="166"/>
      <c r="J2" s="166"/>
      <c r="K2" s="166"/>
      <c r="L2" s="166"/>
      <c r="M2" s="166"/>
      <c r="N2" s="166"/>
      <c r="O2" s="82"/>
      <c r="P2" s="82"/>
    </row>
    <row r="3" spans="1:16" ht="15" customHeight="1">
      <c r="A3" s="166" t="s">
        <v>78</v>
      </c>
      <c r="B3" s="166"/>
      <c r="C3" s="196" t="s">
        <v>320</v>
      </c>
      <c r="D3" s="197"/>
      <c r="E3" s="197"/>
      <c r="F3" s="197"/>
      <c r="G3" s="198"/>
      <c r="H3" s="166" t="s">
        <v>90</v>
      </c>
      <c r="I3" s="166"/>
      <c r="J3" s="166" t="s">
        <v>321</v>
      </c>
      <c r="K3" s="166"/>
      <c r="L3" s="166"/>
      <c r="M3" s="166"/>
      <c r="N3" s="166"/>
      <c r="O3" s="82"/>
      <c r="P3" s="82"/>
    </row>
    <row r="4" spans="1:16" ht="12.75" customHeight="1">
      <c r="A4" s="166" t="s">
        <v>79</v>
      </c>
      <c r="B4" s="166"/>
      <c r="C4" s="166"/>
      <c r="D4" s="166"/>
      <c r="E4" s="166" t="s">
        <v>10</v>
      </c>
      <c r="F4" s="166" t="s">
        <v>91</v>
      </c>
      <c r="G4" s="166"/>
      <c r="H4" s="166" t="s">
        <v>92</v>
      </c>
      <c r="I4" s="166"/>
      <c r="J4" s="166" t="s">
        <v>14</v>
      </c>
      <c r="K4" s="166"/>
      <c r="L4" s="166" t="s">
        <v>93</v>
      </c>
      <c r="M4" s="166"/>
      <c r="N4" s="166" t="s">
        <v>15</v>
      </c>
      <c r="O4" s="82"/>
      <c r="P4" s="82"/>
    </row>
    <row r="5" spans="1:16" ht="12.75" customHeight="1">
      <c r="A5" s="166"/>
      <c r="B5" s="166"/>
      <c r="C5" s="166"/>
      <c r="D5" s="166"/>
      <c r="E5" s="166"/>
      <c r="F5" s="166"/>
      <c r="G5" s="166"/>
      <c r="H5" s="166"/>
      <c r="I5" s="166"/>
      <c r="J5" s="166"/>
      <c r="K5" s="166"/>
      <c r="L5" s="166"/>
      <c r="M5" s="166"/>
      <c r="N5" s="166"/>
      <c r="O5" s="82"/>
      <c r="P5" s="82"/>
    </row>
    <row r="6" spans="1:16" ht="15" customHeight="1">
      <c r="A6" s="166"/>
      <c r="B6" s="166"/>
      <c r="C6" s="168" t="s">
        <v>94</v>
      </c>
      <c r="D6" s="168"/>
      <c r="E6" s="83">
        <v>80</v>
      </c>
      <c r="F6" s="166">
        <v>80</v>
      </c>
      <c r="G6" s="166"/>
      <c r="H6" s="166">
        <v>80</v>
      </c>
      <c r="I6" s="166"/>
      <c r="J6" s="166">
        <v>10</v>
      </c>
      <c r="K6" s="166"/>
      <c r="L6" s="177">
        <v>1</v>
      </c>
      <c r="M6" s="166"/>
      <c r="N6" s="83">
        <v>10</v>
      </c>
      <c r="O6" s="82"/>
      <c r="P6" s="82"/>
    </row>
    <row r="7" spans="1:16" ht="15" customHeight="1">
      <c r="A7" s="166"/>
      <c r="B7" s="166"/>
      <c r="C7" s="166" t="s">
        <v>95</v>
      </c>
      <c r="D7" s="166"/>
      <c r="E7" s="83">
        <v>80</v>
      </c>
      <c r="F7" s="166">
        <v>80</v>
      </c>
      <c r="G7" s="166"/>
      <c r="H7" s="166">
        <v>80</v>
      </c>
      <c r="I7" s="166"/>
      <c r="J7" s="166" t="s">
        <v>18</v>
      </c>
      <c r="K7" s="166"/>
      <c r="L7" s="177">
        <v>1</v>
      </c>
      <c r="M7" s="166"/>
      <c r="N7" s="83" t="s">
        <v>18</v>
      </c>
      <c r="O7" s="82"/>
      <c r="P7" s="82"/>
    </row>
    <row r="8" spans="1:16" ht="15" customHeight="1">
      <c r="A8" s="166"/>
      <c r="B8" s="166"/>
      <c r="C8" s="166" t="s">
        <v>96</v>
      </c>
      <c r="D8" s="166"/>
      <c r="E8" s="83">
        <v>0</v>
      </c>
      <c r="F8" s="166">
        <v>0</v>
      </c>
      <c r="G8" s="166"/>
      <c r="H8" s="166">
        <v>0</v>
      </c>
      <c r="I8" s="166"/>
      <c r="J8" s="166" t="s">
        <v>18</v>
      </c>
      <c r="K8" s="166"/>
      <c r="L8" s="166"/>
      <c r="M8" s="166"/>
      <c r="N8" s="83" t="s">
        <v>18</v>
      </c>
      <c r="O8" s="82"/>
      <c r="P8" s="82"/>
    </row>
    <row r="9" spans="1:16" ht="15" customHeight="1">
      <c r="A9" s="166"/>
      <c r="B9" s="166"/>
      <c r="C9" s="166" t="s">
        <v>87</v>
      </c>
      <c r="D9" s="166"/>
      <c r="E9" s="83">
        <v>0</v>
      </c>
      <c r="F9" s="166">
        <v>0</v>
      </c>
      <c r="G9" s="166"/>
      <c r="H9" s="166">
        <v>0</v>
      </c>
      <c r="I9" s="166"/>
      <c r="J9" s="166" t="s">
        <v>18</v>
      </c>
      <c r="K9" s="166"/>
      <c r="L9" s="166"/>
      <c r="M9" s="166"/>
      <c r="N9" s="83" t="s">
        <v>18</v>
      </c>
      <c r="O9" s="82"/>
      <c r="P9" s="82"/>
    </row>
    <row r="10" spans="1:16" ht="15" customHeight="1">
      <c r="A10" s="166" t="s">
        <v>97</v>
      </c>
      <c r="B10" s="166" t="s">
        <v>21</v>
      </c>
      <c r="C10" s="166"/>
      <c r="D10" s="166"/>
      <c r="E10" s="166"/>
      <c r="F10" s="166"/>
      <c r="G10" s="166"/>
      <c r="H10" s="166" t="s">
        <v>98</v>
      </c>
      <c r="I10" s="166"/>
      <c r="J10" s="166"/>
      <c r="K10" s="166"/>
      <c r="L10" s="166"/>
      <c r="M10" s="166"/>
      <c r="N10" s="166"/>
      <c r="O10" s="82"/>
      <c r="P10" s="82"/>
    </row>
    <row r="11" spans="1:16" ht="147" customHeight="1">
      <c r="A11" s="166"/>
      <c r="B11" s="186" t="s">
        <v>374</v>
      </c>
      <c r="C11" s="187"/>
      <c r="D11" s="187"/>
      <c r="E11" s="187"/>
      <c r="F11" s="187"/>
      <c r="G11" s="188"/>
      <c r="H11" s="189" t="s">
        <v>247</v>
      </c>
      <c r="I11" s="190"/>
      <c r="J11" s="190"/>
      <c r="K11" s="190"/>
      <c r="L11" s="190"/>
      <c r="M11" s="190"/>
      <c r="N11" s="191"/>
      <c r="O11" s="82"/>
      <c r="P11" s="82" t="s">
        <v>221</v>
      </c>
    </row>
    <row r="12" spans="1:16" ht="15.75" customHeight="1">
      <c r="A12" s="195" t="s">
        <v>99</v>
      </c>
      <c r="B12" s="85" t="s">
        <v>24</v>
      </c>
      <c r="C12" s="85" t="s">
        <v>25</v>
      </c>
      <c r="D12" s="172" t="s">
        <v>26</v>
      </c>
      <c r="E12" s="172"/>
      <c r="F12" s="172"/>
      <c r="G12" s="85" t="s">
        <v>27</v>
      </c>
      <c r="H12" s="85" t="s">
        <v>28</v>
      </c>
      <c r="I12" s="172" t="s">
        <v>14</v>
      </c>
      <c r="J12" s="172"/>
      <c r="K12" s="172" t="s">
        <v>15</v>
      </c>
      <c r="L12" s="172"/>
      <c r="M12" s="172" t="s">
        <v>29</v>
      </c>
      <c r="N12" s="172"/>
      <c r="O12" s="82"/>
      <c r="P12" s="82"/>
    </row>
    <row r="13" spans="1:16" ht="21" customHeight="1">
      <c r="A13" s="195"/>
      <c r="B13" s="172" t="s">
        <v>100</v>
      </c>
      <c r="C13" s="172" t="s">
        <v>101</v>
      </c>
      <c r="D13" s="181" t="s">
        <v>248</v>
      </c>
      <c r="E13" s="181"/>
      <c r="F13" s="181"/>
      <c r="G13" s="85">
        <v>1</v>
      </c>
      <c r="H13" s="85">
        <v>0.9</v>
      </c>
      <c r="I13" s="172">
        <v>10</v>
      </c>
      <c r="J13" s="172"/>
      <c r="K13" s="172">
        <v>9</v>
      </c>
      <c r="L13" s="172"/>
      <c r="M13" s="172" t="s">
        <v>223</v>
      </c>
      <c r="N13" s="172"/>
      <c r="O13" s="82"/>
      <c r="P13" s="82"/>
    </row>
    <row r="14" spans="1:16" ht="21.75" customHeight="1">
      <c r="A14" s="195"/>
      <c r="B14" s="172"/>
      <c r="C14" s="172"/>
      <c r="D14" s="181" t="s">
        <v>88</v>
      </c>
      <c r="E14" s="181"/>
      <c r="F14" s="181"/>
      <c r="G14" s="85"/>
      <c r="H14" s="85"/>
      <c r="I14" s="172"/>
      <c r="J14" s="172"/>
      <c r="K14" s="172"/>
      <c r="L14" s="172"/>
      <c r="M14" s="172"/>
      <c r="N14" s="172"/>
      <c r="O14" s="82"/>
      <c r="P14" s="82"/>
    </row>
    <row r="15" spans="1:16" ht="15" customHeight="1">
      <c r="A15" s="195"/>
      <c r="B15" s="172"/>
      <c r="C15" s="172" t="s">
        <v>104</v>
      </c>
      <c r="D15" s="181" t="s">
        <v>224</v>
      </c>
      <c r="E15" s="181"/>
      <c r="F15" s="181"/>
      <c r="G15" s="87">
        <v>1</v>
      </c>
      <c r="H15" s="87">
        <v>1</v>
      </c>
      <c r="I15" s="172">
        <v>5</v>
      </c>
      <c r="J15" s="172"/>
      <c r="K15" s="172">
        <v>5</v>
      </c>
      <c r="L15" s="172"/>
      <c r="M15" s="172"/>
      <c r="N15" s="172"/>
      <c r="O15" s="82"/>
      <c r="P15" s="82"/>
    </row>
    <row r="16" spans="1:16" ht="23.25" customHeight="1">
      <c r="A16" s="195"/>
      <c r="B16" s="172"/>
      <c r="C16" s="172"/>
      <c r="D16" s="181" t="s">
        <v>225</v>
      </c>
      <c r="E16" s="181"/>
      <c r="F16" s="181"/>
      <c r="G16" s="87">
        <v>1</v>
      </c>
      <c r="H16" s="87">
        <v>1</v>
      </c>
      <c r="I16" s="172">
        <v>10</v>
      </c>
      <c r="J16" s="172"/>
      <c r="K16" s="172">
        <v>10</v>
      </c>
      <c r="L16" s="172"/>
      <c r="M16" s="172"/>
      <c r="N16" s="172"/>
      <c r="O16" s="82"/>
      <c r="P16" s="82"/>
    </row>
    <row r="17" spans="1:14" ht="24" customHeight="1">
      <c r="A17" s="195"/>
      <c r="B17" s="172"/>
      <c r="C17" s="172"/>
      <c r="D17" s="181" t="s">
        <v>226</v>
      </c>
      <c r="E17" s="181"/>
      <c r="F17" s="181"/>
      <c r="G17" s="87">
        <v>1</v>
      </c>
      <c r="H17" s="87">
        <v>1</v>
      </c>
      <c r="I17" s="172">
        <v>5</v>
      </c>
      <c r="J17" s="172"/>
      <c r="K17" s="172">
        <v>5</v>
      </c>
      <c r="L17" s="172"/>
      <c r="M17" s="172"/>
      <c r="N17" s="172"/>
    </row>
    <row r="18" spans="1:14" ht="25.5" customHeight="1">
      <c r="A18" s="195"/>
      <c r="B18" s="172"/>
      <c r="C18" s="172" t="s">
        <v>105</v>
      </c>
      <c r="D18" s="181" t="s">
        <v>227</v>
      </c>
      <c r="E18" s="181"/>
      <c r="F18" s="181"/>
      <c r="G18" s="86" t="s">
        <v>249</v>
      </c>
      <c r="H18" s="86" t="s">
        <v>249</v>
      </c>
      <c r="I18" s="172">
        <v>5</v>
      </c>
      <c r="J18" s="172"/>
      <c r="K18" s="172">
        <v>5</v>
      </c>
      <c r="L18" s="172"/>
      <c r="M18" s="172"/>
      <c r="N18" s="172"/>
    </row>
    <row r="19" spans="1:14" ht="15" customHeight="1">
      <c r="A19" s="195"/>
      <c r="B19" s="172"/>
      <c r="C19" s="172"/>
      <c r="D19" s="181" t="s">
        <v>230</v>
      </c>
      <c r="E19" s="181"/>
      <c r="F19" s="181"/>
      <c r="G19" s="86" t="s">
        <v>250</v>
      </c>
      <c r="H19" s="86" t="s">
        <v>250</v>
      </c>
      <c r="I19" s="172">
        <v>5</v>
      </c>
      <c r="J19" s="172"/>
      <c r="K19" s="172">
        <v>5</v>
      </c>
      <c r="L19" s="172"/>
      <c r="M19" s="172"/>
      <c r="N19" s="172"/>
    </row>
    <row r="20" spans="1:14" ht="25.5" customHeight="1">
      <c r="A20" s="195"/>
      <c r="B20" s="172"/>
      <c r="C20" s="172"/>
      <c r="D20" s="181" t="s">
        <v>88</v>
      </c>
      <c r="E20" s="181"/>
      <c r="F20" s="181"/>
      <c r="G20" s="85"/>
      <c r="H20" s="85"/>
      <c r="I20" s="172"/>
      <c r="J20" s="172"/>
      <c r="K20" s="172"/>
      <c r="L20" s="172"/>
      <c r="M20" s="172"/>
      <c r="N20" s="172"/>
    </row>
    <row r="21" spans="1:14" ht="24.75" customHeight="1">
      <c r="A21" s="195"/>
      <c r="B21" s="172"/>
      <c r="C21" s="85" t="s">
        <v>106</v>
      </c>
      <c r="D21" s="181" t="s">
        <v>233</v>
      </c>
      <c r="E21" s="181"/>
      <c r="F21" s="181"/>
      <c r="G21" s="85">
        <v>100</v>
      </c>
      <c r="H21" s="85">
        <v>100</v>
      </c>
      <c r="I21" s="172">
        <v>10</v>
      </c>
      <c r="J21" s="172"/>
      <c r="K21" s="172">
        <v>10</v>
      </c>
      <c r="L21" s="172"/>
      <c r="M21" s="172"/>
      <c r="N21" s="172"/>
    </row>
    <row r="22" spans="1:14" ht="15" customHeight="1">
      <c r="A22" s="195"/>
      <c r="B22" s="172" t="s">
        <v>107</v>
      </c>
      <c r="C22" s="172" t="s">
        <v>54</v>
      </c>
      <c r="D22" s="181" t="s">
        <v>234</v>
      </c>
      <c r="E22" s="181"/>
      <c r="F22" s="181"/>
      <c r="G22" s="85"/>
      <c r="H22" s="85"/>
      <c r="I22" s="172"/>
      <c r="J22" s="172"/>
      <c r="K22" s="172"/>
      <c r="L22" s="172"/>
      <c r="M22" s="172"/>
      <c r="N22" s="172"/>
    </row>
    <row r="23" spans="1:14" ht="15" customHeight="1">
      <c r="A23" s="195"/>
      <c r="B23" s="172"/>
      <c r="C23" s="172"/>
      <c r="D23" s="181" t="s">
        <v>235</v>
      </c>
      <c r="E23" s="181"/>
      <c r="F23" s="181"/>
      <c r="G23" s="85"/>
      <c r="H23" s="85"/>
      <c r="I23" s="172"/>
      <c r="J23" s="172"/>
      <c r="K23" s="172"/>
      <c r="L23" s="172"/>
      <c r="M23" s="172"/>
      <c r="N23" s="172"/>
    </row>
    <row r="24" spans="1:14" ht="15" customHeight="1">
      <c r="A24" s="195"/>
      <c r="B24" s="172"/>
      <c r="C24" s="172" t="s">
        <v>55</v>
      </c>
      <c r="D24" s="181" t="s">
        <v>236</v>
      </c>
      <c r="E24" s="181"/>
      <c r="F24" s="181"/>
      <c r="G24" s="85"/>
      <c r="H24" s="85"/>
      <c r="I24" s="172"/>
      <c r="J24" s="172"/>
      <c r="K24" s="172"/>
      <c r="L24" s="172"/>
      <c r="M24" s="172"/>
      <c r="N24" s="172"/>
    </row>
    <row r="25" spans="1:14" ht="27.75" customHeight="1">
      <c r="A25" s="195"/>
      <c r="B25" s="172"/>
      <c r="C25" s="172"/>
      <c r="D25" s="181" t="s">
        <v>237</v>
      </c>
      <c r="E25" s="181"/>
      <c r="F25" s="181"/>
      <c r="G25" s="85"/>
      <c r="H25" s="85"/>
      <c r="I25" s="172"/>
      <c r="J25" s="172"/>
      <c r="K25" s="172"/>
      <c r="L25" s="172"/>
      <c r="M25" s="172"/>
      <c r="N25" s="172"/>
    </row>
    <row r="26" spans="1:14" ht="15" customHeight="1">
      <c r="A26" s="195"/>
      <c r="B26" s="172"/>
      <c r="C26" s="172" t="s">
        <v>56</v>
      </c>
      <c r="D26" s="181" t="s">
        <v>238</v>
      </c>
      <c r="E26" s="181"/>
      <c r="F26" s="181"/>
      <c r="G26" s="85" t="s">
        <v>239</v>
      </c>
      <c r="H26" s="85" t="s">
        <v>239</v>
      </c>
      <c r="I26" s="172">
        <v>5</v>
      </c>
      <c r="J26" s="172"/>
      <c r="K26" s="172">
        <v>5</v>
      </c>
      <c r="L26" s="172"/>
      <c r="M26" s="172"/>
      <c r="N26" s="172"/>
    </row>
    <row r="27" spans="1:14">
      <c r="A27" s="195"/>
      <c r="B27" s="172"/>
      <c r="C27" s="172"/>
      <c r="D27" s="181" t="s">
        <v>240</v>
      </c>
      <c r="E27" s="181"/>
      <c r="F27" s="181"/>
      <c r="G27" s="85" t="s">
        <v>239</v>
      </c>
      <c r="H27" s="85" t="s">
        <v>239</v>
      </c>
      <c r="I27" s="172">
        <v>5</v>
      </c>
      <c r="J27" s="172"/>
      <c r="K27" s="172">
        <v>5</v>
      </c>
      <c r="L27" s="172"/>
      <c r="M27" s="172"/>
      <c r="N27" s="172"/>
    </row>
    <row r="28" spans="1:14" ht="14.4" customHeight="1">
      <c r="A28" s="195"/>
      <c r="B28" s="172"/>
      <c r="C28" s="172" t="s">
        <v>108</v>
      </c>
      <c r="D28" s="181" t="s">
        <v>241</v>
      </c>
      <c r="E28" s="181"/>
      <c r="F28" s="181"/>
      <c r="G28" s="85" t="s">
        <v>239</v>
      </c>
      <c r="H28" s="85" t="s">
        <v>239</v>
      </c>
      <c r="I28" s="172">
        <v>10</v>
      </c>
      <c r="J28" s="172"/>
      <c r="K28" s="172">
        <v>10</v>
      </c>
      <c r="L28" s="172"/>
      <c r="M28" s="172"/>
      <c r="N28" s="172"/>
    </row>
    <row r="29" spans="1:14" ht="51.9" customHeight="1">
      <c r="A29" s="195"/>
      <c r="B29" s="172"/>
      <c r="C29" s="172"/>
      <c r="D29" s="181" t="s">
        <v>242</v>
      </c>
      <c r="E29" s="181"/>
      <c r="F29" s="181"/>
      <c r="G29" s="85" t="s">
        <v>239</v>
      </c>
      <c r="H29" s="85" t="s">
        <v>239</v>
      </c>
      <c r="I29" s="172">
        <v>10</v>
      </c>
      <c r="J29" s="172"/>
      <c r="K29" s="172">
        <v>10</v>
      </c>
      <c r="L29" s="172"/>
      <c r="M29" s="172"/>
      <c r="N29" s="172"/>
    </row>
    <row r="30" spans="1:14" ht="41.1" customHeight="1">
      <c r="A30" s="195"/>
      <c r="B30" s="172" t="s">
        <v>109</v>
      </c>
      <c r="C30" s="172" t="s">
        <v>110</v>
      </c>
      <c r="D30" s="181" t="s">
        <v>243</v>
      </c>
      <c r="E30" s="181"/>
      <c r="F30" s="181"/>
      <c r="G30" s="85">
        <v>95</v>
      </c>
      <c r="H30" s="85">
        <v>95</v>
      </c>
      <c r="I30" s="172">
        <v>5</v>
      </c>
      <c r="J30" s="172"/>
      <c r="K30" s="172">
        <v>5</v>
      </c>
      <c r="L30" s="172"/>
      <c r="M30" s="172"/>
      <c r="N30" s="172"/>
    </row>
    <row r="31" spans="1:14" ht="15.9" customHeight="1">
      <c r="A31" s="195"/>
      <c r="B31" s="172"/>
      <c r="C31" s="172"/>
      <c r="D31" s="181" t="s">
        <v>244</v>
      </c>
      <c r="E31" s="181"/>
      <c r="F31" s="181"/>
      <c r="G31" s="85">
        <v>100</v>
      </c>
      <c r="H31" s="85">
        <v>100</v>
      </c>
      <c r="I31" s="172">
        <v>5</v>
      </c>
      <c r="J31" s="172"/>
      <c r="K31" s="172">
        <v>5</v>
      </c>
      <c r="L31" s="172"/>
      <c r="M31" s="172"/>
      <c r="N31" s="172"/>
    </row>
    <row r="32" spans="1:14">
      <c r="A32" s="184" t="s">
        <v>111</v>
      </c>
      <c r="B32" s="184"/>
      <c r="C32" s="184"/>
      <c r="D32" s="184"/>
      <c r="E32" s="184"/>
      <c r="F32" s="184"/>
      <c r="G32" s="184"/>
      <c r="H32" s="184"/>
      <c r="I32" s="184">
        <v>100</v>
      </c>
      <c r="J32" s="184"/>
      <c r="K32" s="184">
        <v>98</v>
      </c>
      <c r="L32" s="184"/>
      <c r="M32" s="185"/>
      <c r="N32" s="185"/>
    </row>
    <row r="33" spans="1:14">
      <c r="A33" s="84" t="s">
        <v>112</v>
      </c>
      <c r="B33" s="192" t="s">
        <v>113</v>
      </c>
      <c r="C33" s="193"/>
      <c r="D33" s="193"/>
      <c r="E33" s="193"/>
      <c r="F33" s="193"/>
      <c r="G33" s="193"/>
      <c r="H33" s="193"/>
      <c r="I33" s="193"/>
      <c r="J33" s="193"/>
      <c r="K33" s="193"/>
      <c r="L33" s="193"/>
      <c r="M33" s="193"/>
      <c r="N33" s="194"/>
    </row>
    <row r="34" spans="1:14">
      <c r="A34" s="182" t="s">
        <v>114</v>
      </c>
      <c r="B34" s="182"/>
      <c r="C34" s="182"/>
      <c r="D34" s="182"/>
      <c r="E34" s="182"/>
      <c r="F34" s="182"/>
      <c r="G34" s="182"/>
      <c r="H34" s="182"/>
      <c r="I34" s="182"/>
      <c r="J34" s="182"/>
      <c r="K34" s="182"/>
      <c r="L34" s="182"/>
      <c r="M34" s="182"/>
      <c r="N34" s="182"/>
    </row>
    <row r="35" spans="1:14">
      <c r="A35" s="182" t="s">
        <v>115</v>
      </c>
      <c r="B35" s="182"/>
      <c r="C35" s="182"/>
      <c r="D35" s="182"/>
      <c r="E35" s="182"/>
      <c r="F35" s="182"/>
      <c r="G35" s="182"/>
      <c r="H35" s="182"/>
      <c r="I35" s="182"/>
      <c r="J35" s="182"/>
      <c r="K35" s="182"/>
      <c r="L35" s="182"/>
      <c r="M35" s="182"/>
      <c r="N35" s="182"/>
    </row>
    <row r="36" spans="1:14">
      <c r="A36" s="182" t="s">
        <v>116</v>
      </c>
      <c r="B36" s="182"/>
      <c r="C36" s="182"/>
      <c r="D36" s="182"/>
      <c r="E36" s="182"/>
      <c r="F36" s="182"/>
      <c r="G36" s="182"/>
      <c r="H36" s="182"/>
      <c r="I36" s="182"/>
      <c r="J36" s="182"/>
      <c r="K36" s="182"/>
      <c r="L36" s="182"/>
      <c r="M36" s="182"/>
      <c r="N36" s="182"/>
    </row>
    <row r="37" spans="1:14">
      <c r="A37" s="82"/>
      <c r="B37" s="82"/>
      <c r="C37" s="82"/>
      <c r="D37" s="82"/>
      <c r="E37" s="82"/>
      <c r="F37" s="82"/>
      <c r="G37" s="82"/>
      <c r="H37" s="82"/>
      <c r="I37" s="82"/>
      <c r="J37" s="82"/>
      <c r="K37" s="82"/>
      <c r="L37" s="82"/>
      <c r="M37" s="82"/>
      <c r="N37" s="82"/>
    </row>
  </sheetData>
  <mergeCells count="140">
    <mergeCell ref="A35:N35"/>
    <mergeCell ref="A36:N36"/>
    <mergeCell ref="A32:H32"/>
    <mergeCell ref="I32:J32"/>
    <mergeCell ref="K32:L32"/>
    <mergeCell ref="M32:N32"/>
    <mergeCell ref="B33:N33"/>
    <mergeCell ref="A34:N34"/>
    <mergeCell ref="I31:J31"/>
    <mergeCell ref="K31:L31"/>
    <mergeCell ref="M31:N31"/>
    <mergeCell ref="A12:A31"/>
    <mergeCell ref="D12:F12"/>
    <mergeCell ref="I12:J12"/>
    <mergeCell ref="K12:L12"/>
    <mergeCell ref="M12:N12"/>
    <mergeCell ref="B13:B21"/>
    <mergeCell ref="C13:C14"/>
    <mergeCell ref="B30:B31"/>
    <mergeCell ref="C30:C31"/>
    <mergeCell ref="D30:F30"/>
    <mergeCell ref="I30:J30"/>
    <mergeCell ref="K30:L30"/>
    <mergeCell ref="M30:N30"/>
    <mergeCell ref="D31:F31"/>
    <mergeCell ref="C28:C29"/>
    <mergeCell ref="D28:F28"/>
    <mergeCell ref="I28:J28"/>
    <mergeCell ref="K28:L28"/>
    <mergeCell ref="M28:N28"/>
    <mergeCell ref="D29:F29"/>
    <mergeCell ref="I29:J29"/>
    <mergeCell ref="K29:L29"/>
    <mergeCell ref="M29:N29"/>
    <mergeCell ref="B22:B29"/>
    <mergeCell ref="C22:C23"/>
    <mergeCell ref="C26:C27"/>
    <mergeCell ref="D26:F26"/>
    <mergeCell ref="C24:C25"/>
    <mergeCell ref="D24:F24"/>
    <mergeCell ref="I24:J24"/>
    <mergeCell ref="K24:L24"/>
    <mergeCell ref="M24:N24"/>
    <mergeCell ref="D25:F25"/>
    <mergeCell ref="I25:J25"/>
    <mergeCell ref="K25:L25"/>
    <mergeCell ref="M25:N25"/>
    <mergeCell ref="I23:J23"/>
    <mergeCell ref="K23:L23"/>
    <mergeCell ref="M23:N23"/>
    <mergeCell ref="I26:J26"/>
    <mergeCell ref="K26:L26"/>
    <mergeCell ref="M26:N26"/>
    <mergeCell ref="D27:F27"/>
    <mergeCell ref="I27:J27"/>
    <mergeCell ref="K27:L27"/>
    <mergeCell ref="M27:N27"/>
    <mergeCell ref="D22:F22"/>
    <mergeCell ref="I22:J22"/>
    <mergeCell ref="K22:L22"/>
    <mergeCell ref="M22:N22"/>
    <mergeCell ref="D23:F23"/>
    <mergeCell ref="D21:F21"/>
    <mergeCell ref="I21:J21"/>
    <mergeCell ref="K21:L21"/>
    <mergeCell ref="M21:N21"/>
    <mergeCell ref="K19:L19"/>
    <mergeCell ref="M19:N19"/>
    <mergeCell ref="D20:F20"/>
    <mergeCell ref="I20:J20"/>
    <mergeCell ref="K20:L20"/>
    <mergeCell ref="M20:N20"/>
    <mergeCell ref="C18:C20"/>
    <mergeCell ref="D18:F18"/>
    <mergeCell ref="I18:J18"/>
    <mergeCell ref="K18:L18"/>
    <mergeCell ref="M18:N18"/>
    <mergeCell ref="D19:F19"/>
    <mergeCell ref="I19:J19"/>
    <mergeCell ref="C15:C17"/>
    <mergeCell ref="D15:F15"/>
    <mergeCell ref="I15:J15"/>
    <mergeCell ref="K15:L15"/>
    <mergeCell ref="M15:N15"/>
    <mergeCell ref="D16:F16"/>
    <mergeCell ref="I16:J16"/>
    <mergeCell ref="K16:L16"/>
    <mergeCell ref="M16:N16"/>
    <mergeCell ref="D17:F17"/>
    <mergeCell ref="I17:J17"/>
    <mergeCell ref="K17:L17"/>
    <mergeCell ref="M17:N17"/>
    <mergeCell ref="A10:A11"/>
    <mergeCell ref="B10:G10"/>
    <mergeCell ref="H10:N10"/>
    <mergeCell ref="B11:G11"/>
    <mergeCell ref="H11:N11"/>
    <mergeCell ref="A4:B9"/>
    <mergeCell ref="D14:F14"/>
    <mergeCell ref="I14:J14"/>
    <mergeCell ref="K14:L14"/>
    <mergeCell ref="M14:N14"/>
    <mergeCell ref="M13:N13"/>
    <mergeCell ref="J4:K5"/>
    <mergeCell ref="C7:D7"/>
    <mergeCell ref="F7:G7"/>
    <mergeCell ref="H7:I7"/>
    <mergeCell ref="J7:K7"/>
    <mergeCell ref="C9:D9"/>
    <mergeCell ref="F9:G9"/>
    <mergeCell ref="H9:I9"/>
    <mergeCell ref="J9:K9"/>
    <mergeCell ref="D13:F13"/>
    <mergeCell ref="I13:J13"/>
    <mergeCell ref="K13:L13"/>
    <mergeCell ref="L9:M9"/>
    <mergeCell ref="A1:N1"/>
    <mergeCell ref="A2:B2"/>
    <mergeCell ref="C2:N2"/>
    <mergeCell ref="A3:B3"/>
    <mergeCell ref="C3:G3"/>
    <mergeCell ref="H3:I3"/>
    <mergeCell ref="J3:N3"/>
    <mergeCell ref="L7:M7"/>
    <mergeCell ref="C8:D8"/>
    <mergeCell ref="F8:G8"/>
    <mergeCell ref="H8:I8"/>
    <mergeCell ref="J8:K8"/>
    <mergeCell ref="L8:M8"/>
    <mergeCell ref="L4:M5"/>
    <mergeCell ref="N4:N5"/>
    <mergeCell ref="C6:D6"/>
    <mergeCell ref="F6:G6"/>
    <mergeCell ref="H6:I6"/>
    <mergeCell ref="J6:K6"/>
    <mergeCell ref="L6:M6"/>
    <mergeCell ref="C4:D5"/>
    <mergeCell ref="E4:E5"/>
    <mergeCell ref="F4:G5"/>
    <mergeCell ref="H4:I5"/>
  </mergeCells>
  <phoneticPr fontId="24" type="noConversion"/>
  <pageMargins left="0.7" right="0.7" top="0.75" bottom="0.75" header="0.3" footer="0.3"/>
</worksheet>
</file>

<file path=xl/worksheets/sheet8.xml><?xml version="1.0" encoding="utf-8"?>
<worksheet xmlns="http://schemas.openxmlformats.org/spreadsheetml/2006/main" xmlns:r="http://schemas.openxmlformats.org/officeDocument/2006/relationships">
  <dimension ref="A1:N32"/>
  <sheetViews>
    <sheetView workbookViewId="0">
      <selection activeCell="P11" sqref="P11"/>
    </sheetView>
  </sheetViews>
  <sheetFormatPr defaultColWidth="9" defaultRowHeight="14.4"/>
  <cols>
    <col min="1" max="1" width="5.21875" customWidth="1"/>
    <col min="2" max="2" width="8.44140625" customWidth="1"/>
    <col min="3" max="3" width="7.21875" customWidth="1"/>
    <col min="5" max="5" width="7.33203125" customWidth="1"/>
    <col min="6" max="6" width="4.77734375" customWidth="1"/>
    <col min="7" max="7" width="10.88671875" customWidth="1"/>
    <col min="8" max="8" width="10.109375" customWidth="1"/>
    <col min="9" max="9" width="4.44140625" customWidth="1"/>
    <col min="10" max="10" width="4" customWidth="1"/>
    <col min="11" max="11" width="6" customWidth="1"/>
    <col min="12" max="12" width="1" customWidth="1"/>
    <col min="13" max="13" width="6.88671875" customWidth="1"/>
    <col min="14" max="14" width="8.109375" customWidth="1"/>
    <col min="16" max="16" width="12.21875" customWidth="1"/>
  </cols>
  <sheetData>
    <row r="1" spans="1:14" ht="42" customHeight="1">
      <c r="A1" s="165" t="s">
        <v>187</v>
      </c>
      <c r="B1" s="165"/>
      <c r="C1" s="165"/>
      <c r="D1" s="165"/>
      <c r="E1" s="165"/>
      <c r="F1" s="165"/>
      <c r="G1" s="165"/>
      <c r="H1" s="165"/>
      <c r="I1" s="165"/>
      <c r="J1" s="165"/>
      <c r="K1" s="165"/>
      <c r="L1" s="165"/>
      <c r="M1" s="165"/>
      <c r="N1" s="165"/>
    </row>
    <row r="2" spans="1:14" ht="15" customHeight="1">
      <c r="A2" s="166" t="s">
        <v>77</v>
      </c>
      <c r="B2" s="166"/>
      <c r="C2" s="166" t="s">
        <v>251</v>
      </c>
      <c r="D2" s="166"/>
      <c r="E2" s="166"/>
      <c r="F2" s="166"/>
      <c r="G2" s="166"/>
      <c r="H2" s="166"/>
      <c r="I2" s="166"/>
      <c r="J2" s="166"/>
      <c r="K2" s="166"/>
      <c r="L2" s="166"/>
      <c r="M2" s="166"/>
      <c r="N2" s="166"/>
    </row>
    <row r="3" spans="1:14" ht="15" customHeight="1">
      <c r="A3" s="166" t="s">
        <v>78</v>
      </c>
      <c r="B3" s="166"/>
      <c r="C3" s="167" t="s">
        <v>145</v>
      </c>
      <c r="D3" s="167"/>
      <c r="E3" s="167"/>
      <c r="F3" s="167"/>
      <c r="G3" s="167"/>
      <c r="H3" s="166" t="s">
        <v>90</v>
      </c>
      <c r="I3" s="166"/>
      <c r="J3" s="166" t="s">
        <v>321</v>
      </c>
      <c r="K3" s="166"/>
      <c r="L3" s="166"/>
      <c r="M3" s="166"/>
      <c r="N3" s="166"/>
    </row>
    <row r="4" spans="1:14" ht="15" customHeight="1">
      <c r="A4" s="166" t="s">
        <v>79</v>
      </c>
      <c r="B4" s="166"/>
      <c r="C4" s="166"/>
      <c r="D4" s="166"/>
      <c r="E4" s="166" t="s">
        <v>10</v>
      </c>
      <c r="F4" s="166" t="s">
        <v>91</v>
      </c>
      <c r="G4" s="166"/>
      <c r="H4" s="166" t="s">
        <v>92</v>
      </c>
      <c r="I4" s="166"/>
      <c r="J4" s="166" t="s">
        <v>14</v>
      </c>
      <c r="K4" s="166"/>
      <c r="L4" s="166" t="s">
        <v>93</v>
      </c>
      <c r="M4" s="166"/>
      <c r="N4" s="166" t="s">
        <v>15</v>
      </c>
    </row>
    <row r="5" spans="1:14" ht="15" customHeight="1">
      <c r="A5" s="166"/>
      <c r="B5" s="166"/>
      <c r="C5" s="166"/>
      <c r="D5" s="166"/>
      <c r="E5" s="166"/>
      <c r="F5" s="166"/>
      <c r="G5" s="166"/>
      <c r="H5" s="166"/>
      <c r="I5" s="166"/>
      <c r="J5" s="166"/>
      <c r="K5" s="166"/>
      <c r="L5" s="166"/>
      <c r="M5" s="166"/>
      <c r="N5" s="166"/>
    </row>
    <row r="6" spans="1:14" ht="15" customHeight="1">
      <c r="A6" s="166"/>
      <c r="B6" s="166"/>
      <c r="C6" s="168" t="s">
        <v>94</v>
      </c>
      <c r="D6" s="168"/>
      <c r="E6" s="88">
        <v>0</v>
      </c>
      <c r="F6" s="166">
        <v>128</v>
      </c>
      <c r="G6" s="166"/>
      <c r="H6" s="166">
        <v>44</v>
      </c>
      <c r="I6" s="166"/>
      <c r="J6" s="166">
        <v>10</v>
      </c>
      <c r="K6" s="166"/>
      <c r="L6" s="177">
        <v>0.34</v>
      </c>
      <c r="M6" s="166"/>
      <c r="N6" s="88">
        <v>5</v>
      </c>
    </row>
    <row r="7" spans="1:14" ht="15" customHeight="1">
      <c r="A7" s="166"/>
      <c r="B7" s="166"/>
      <c r="C7" s="166" t="s">
        <v>95</v>
      </c>
      <c r="D7" s="166"/>
      <c r="E7" s="88">
        <v>0</v>
      </c>
      <c r="F7" s="166">
        <v>128</v>
      </c>
      <c r="G7" s="166"/>
      <c r="H7" s="166">
        <v>44</v>
      </c>
      <c r="I7" s="166"/>
      <c r="J7" s="166" t="s">
        <v>18</v>
      </c>
      <c r="K7" s="166"/>
      <c r="L7" s="177">
        <v>0.34</v>
      </c>
      <c r="M7" s="166"/>
      <c r="N7" s="88" t="s">
        <v>18</v>
      </c>
    </row>
    <row r="8" spans="1:14" ht="15" customHeight="1">
      <c r="A8" s="166"/>
      <c r="B8" s="166"/>
      <c r="C8" s="166" t="s">
        <v>96</v>
      </c>
      <c r="D8" s="166"/>
      <c r="E8" s="88">
        <v>0</v>
      </c>
      <c r="F8" s="166">
        <v>0</v>
      </c>
      <c r="G8" s="166"/>
      <c r="H8" s="166">
        <v>0</v>
      </c>
      <c r="I8" s="166"/>
      <c r="J8" s="166" t="s">
        <v>18</v>
      </c>
      <c r="K8" s="166"/>
      <c r="L8" s="166"/>
      <c r="M8" s="166"/>
      <c r="N8" s="88" t="s">
        <v>18</v>
      </c>
    </row>
    <row r="9" spans="1:14" ht="15" customHeight="1">
      <c r="A9" s="166"/>
      <c r="B9" s="166"/>
      <c r="C9" s="166" t="s">
        <v>87</v>
      </c>
      <c r="D9" s="166"/>
      <c r="E9" s="88">
        <v>0</v>
      </c>
      <c r="F9" s="166">
        <v>0</v>
      </c>
      <c r="G9" s="166"/>
      <c r="H9" s="166">
        <v>0</v>
      </c>
      <c r="I9" s="166"/>
      <c r="J9" s="166" t="s">
        <v>18</v>
      </c>
      <c r="K9" s="166"/>
      <c r="L9" s="166"/>
      <c r="M9" s="166"/>
      <c r="N9" s="88" t="s">
        <v>18</v>
      </c>
    </row>
    <row r="10" spans="1:14" ht="15" customHeight="1">
      <c r="A10" s="176" t="s">
        <v>97</v>
      </c>
      <c r="B10" s="176" t="s">
        <v>21</v>
      </c>
      <c r="C10" s="176"/>
      <c r="D10" s="176"/>
      <c r="E10" s="176"/>
      <c r="F10" s="176"/>
      <c r="G10" s="176"/>
      <c r="H10" s="176" t="s">
        <v>98</v>
      </c>
      <c r="I10" s="176"/>
      <c r="J10" s="176"/>
      <c r="K10" s="176"/>
      <c r="L10" s="176"/>
      <c r="M10" s="176"/>
      <c r="N10" s="176"/>
    </row>
    <row r="11" spans="1:14" ht="110.1" customHeight="1">
      <c r="A11" s="176"/>
      <c r="B11" s="200" t="s">
        <v>252</v>
      </c>
      <c r="C11" s="200"/>
      <c r="D11" s="200"/>
      <c r="E11" s="200"/>
      <c r="F11" s="200"/>
      <c r="G11" s="200"/>
      <c r="H11" s="201" t="s">
        <v>316</v>
      </c>
      <c r="I11" s="201"/>
      <c r="J11" s="201"/>
      <c r="K11" s="201"/>
      <c r="L11" s="201"/>
      <c r="M11" s="201"/>
      <c r="N11" s="201"/>
    </row>
    <row r="12" spans="1:14" ht="25.5" customHeight="1">
      <c r="A12" s="195" t="s">
        <v>99</v>
      </c>
      <c r="B12" s="89" t="s">
        <v>24</v>
      </c>
      <c r="C12" s="89" t="s">
        <v>25</v>
      </c>
      <c r="D12" s="172" t="s">
        <v>26</v>
      </c>
      <c r="E12" s="172"/>
      <c r="F12" s="172"/>
      <c r="G12" s="89" t="s">
        <v>27</v>
      </c>
      <c r="H12" s="89" t="s">
        <v>28</v>
      </c>
      <c r="I12" s="172" t="s">
        <v>14</v>
      </c>
      <c r="J12" s="172"/>
      <c r="K12" s="172" t="s">
        <v>15</v>
      </c>
      <c r="L12" s="172"/>
      <c r="M12" s="172" t="s">
        <v>29</v>
      </c>
      <c r="N12" s="172"/>
    </row>
    <row r="13" spans="1:14" ht="21" customHeight="1">
      <c r="A13" s="195"/>
      <c r="B13" s="172" t="s">
        <v>100</v>
      </c>
      <c r="C13" s="172" t="s">
        <v>101</v>
      </c>
      <c r="D13" s="181" t="s">
        <v>253</v>
      </c>
      <c r="E13" s="181"/>
      <c r="F13" s="181"/>
      <c r="G13" s="89">
        <v>14</v>
      </c>
      <c r="H13" s="89">
        <v>14</v>
      </c>
      <c r="I13" s="172">
        <v>2</v>
      </c>
      <c r="J13" s="172"/>
      <c r="K13" s="172">
        <v>2</v>
      </c>
      <c r="L13" s="172"/>
      <c r="M13" s="172"/>
      <c r="N13" s="172"/>
    </row>
    <row r="14" spans="1:14" ht="21.75" customHeight="1">
      <c r="A14" s="195"/>
      <c r="B14" s="172"/>
      <c r="C14" s="172"/>
      <c r="D14" s="181" t="s">
        <v>254</v>
      </c>
      <c r="E14" s="181"/>
      <c r="F14" s="181"/>
      <c r="G14" s="89">
        <v>1</v>
      </c>
      <c r="H14" s="89">
        <v>1</v>
      </c>
      <c r="I14" s="172">
        <v>2</v>
      </c>
      <c r="J14" s="172"/>
      <c r="K14" s="172">
        <v>2</v>
      </c>
      <c r="L14" s="172"/>
      <c r="M14" s="172"/>
      <c r="N14" s="172"/>
    </row>
    <row r="15" spans="1:14" ht="15" customHeight="1">
      <c r="A15" s="195"/>
      <c r="B15" s="172"/>
      <c r="C15" s="172"/>
      <c r="D15" s="181" t="s">
        <v>255</v>
      </c>
      <c r="E15" s="181"/>
      <c r="F15" s="181"/>
      <c r="G15" s="89">
        <v>14</v>
      </c>
      <c r="H15" s="89">
        <v>14</v>
      </c>
      <c r="I15" s="172">
        <v>2</v>
      </c>
      <c r="J15" s="172"/>
      <c r="K15" s="172">
        <v>2</v>
      </c>
      <c r="L15" s="172"/>
      <c r="M15" s="172"/>
      <c r="N15" s="172"/>
    </row>
    <row r="16" spans="1:14" ht="23.25" customHeight="1">
      <c r="A16" s="195"/>
      <c r="B16" s="172"/>
      <c r="C16" s="172"/>
      <c r="D16" s="181" t="s">
        <v>256</v>
      </c>
      <c r="E16" s="181"/>
      <c r="F16" s="181"/>
      <c r="G16" s="89">
        <v>225</v>
      </c>
      <c r="H16" s="89">
        <v>231</v>
      </c>
      <c r="I16" s="172">
        <v>2</v>
      </c>
      <c r="J16" s="172"/>
      <c r="K16" s="172">
        <v>2</v>
      </c>
      <c r="L16" s="172"/>
      <c r="M16" s="172"/>
      <c r="N16" s="172"/>
    </row>
    <row r="17" spans="1:14" ht="24" customHeight="1">
      <c r="A17" s="195"/>
      <c r="B17" s="172"/>
      <c r="C17" s="172"/>
      <c r="D17" s="181" t="s">
        <v>257</v>
      </c>
      <c r="E17" s="181"/>
      <c r="F17" s="181"/>
      <c r="G17" s="89">
        <v>22446</v>
      </c>
      <c r="H17" s="89">
        <v>23094</v>
      </c>
      <c r="I17" s="172">
        <v>8</v>
      </c>
      <c r="J17" s="172"/>
      <c r="K17" s="172">
        <v>5</v>
      </c>
      <c r="L17" s="172"/>
      <c r="M17" s="172" t="s">
        <v>258</v>
      </c>
      <c r="N17" s="172"/>
    </row>
    <row r="18" spans="1:14" ht="25.5" customHeight="1">
      <c r="A18" s="195"/>
      <c r="B18" s="172"/>
      <c r="C18" s="172"/>
      <c r="D18" s="181" t="s">
        <v>259</v>
      </c>
      <c r="E18" s="181"/>
      <c r="F18" s="181"/>
      <c r="G18" s="89">
        <v>1</v>
      </c>
      <c r="H18" s="89">
        <v>1</v>
      </c>
      <c r="I18" s="172">
        <v>2</v>
      </c>
      <c r="J18" s="172"/>
      <c r="K18" s="172">
        <v>2</v>
      </c>
      <c r="L18" s="172"/>
      <c r="M18" s="172"/>
      <c r="N18" s="172"/>
    </row>
    <row r="19" spans="1:14" ht="15" customHeight="1">
      <c r="A19" s="195"/>
      <c r="B19" s="172"/>
      <c r="C19" s="172"/>
      <c r="D19" s="181" t="s">
        <v>260</v>
      </c>
      <c r="E19" s="181"/>
      <c r="F19" s="181"/>
      <c r="G19" s="89">
        <v>1</v>
      </c>
      <c r="H19" s="89">
        <v>1</v>
      </c>
      <c r="I19" s="172">
        <v>8</v>
      </c>
      <c r="J19" s="172"/>
      <c r="K19" s="172">
        <v>6</v>
      </c>
      <c r="L19" s="172"/>
      <c r="M19" s="172"/>
      <c r="N19" s="172"/>
    </row>
    <row r="20" spans="1:14" ht="25.5" customHeight="1">
      <c r="A20" s="195"/>
      <c r="B20" s="172"/>
      <c r="C20" s="172"/>
      <c r="D20" s="181" t="s">
        <v>261</v>
      </c>
      <c r="E20" s="181"/>
      <c r="F20" s="181"/>
      <c r="G20" s="89">
        <v>1</v>
      </c>
      <c r="H20" s="89" t="s">
        <v>262</v>
      </c>
      <c r="I20" s="172">
        <v>8</v>
      </c>
      <c r="J20" s="172"/>
      <c r="K20" s="172">
        <v>6</v>
      </c>
      <c r="L20" s="172"/>
      <c r="M20" s="181" t="s">
        <v>263</v>
      </c>
      <c r="N20" s="181"/>
    </row>
    <row r="21" spans="1:14" ht="24.75" customHeight="1">
      <c r="A21" s="195"/>
      <c r="B21" s="172"/>
      <c r="C21" s="89" t="s">
        <v>104</v>
      </c>
      <c r="D21" s="181" t="s">
        <v>264</v>
      </c>
      <c r="E21" s="181"/>
      <c r="F21" s="181"/>
      <c r="G21" s="89">
        <v>3</v>
      </c>
      <c r="H21" s="89">
        <v>1</v>
      </c>
      <c r="I21" s="172">
        <v>8</v>
      </c>
      <c r="J21" s="172"/>
      <c r="K21" s="172">
        <v>6</v>
      </c>
      <c r="L21" s="172"/>
      <c r="M21" s="172" t="s">
        <v>207</v>
      </c>
      <c r="N21" s="172"/>
    </row>
    <row r="22" spans="1:14" ht="15" customHeight="1">
      <c r="A22" s="195"/>
      <c r="B22" s="172"/>
      <c r="C22" s="89" t="s">
        <v>105</v>
      </c>
      <c r="D22" s="181" t="s">
        <v>265</v>
      </c>
      <c r="E22" s="181"/>
      <c r="F22" s="181"/>
      <c r="G22" s="89" t="s">
        <v>266</v>
      </c>
      <c r="H22" s="89" t="s">
        <v>266</v>
      </c>
      <c r="I22" s="172">
        <v>4</v>
      </c>
      <c r="J22" s="172"/>
      <c r="K22" s="172">
        <v>3</v>
      </c>
      <c r="L22" s="172"/>
      <c r="M22" s="172" t="s">
        <v>207</v>
      </c>
      <c r="N22" s="172"/>
    </row>
    <row r="23" spans="1:14" ht="15" customHeight="1">
      <c r="A23" s="195"/>
      <c r="B23" s="172"/>
      <c r="C23" s="89" t="s">
        <v>106</v>
      </c>
      <c r="D23" s="181" t="s">
        <v>267</v>
      </c>
      <c r="E23" s="181"/>
      <c r="F23" s="181"/>
      <c r="G23" s="90" t="s">
        <v>268</v>
      </c>
      <c r="H23" s="90" t="s">
        <v>268</v>
      </c>
      <c r="I23" s="172">
        <v>4</v>
      </c>
      <c r="J23" s="172"/>
      <c r="K23" s="172">
        <v>3</v>
      </c>
      <c r="L23" s="172"/>
      <c r="M23" s="172" t="s">
        <v>207</v>
      </c>
      <c r="N23" s="172"/>
    </row>
    <row r="24" spans="1:14" ht="15" customHeight="1">
      <c r="A24" s="195"/>
      <c r="B24" s="172" t="s">
        <v>107</v>
      </c>
      <c r="C24" s="89" t="s">
        <v>269</v>
      </c>
      <c r="D24" s="181" t="s">
        <v>270</v>
      </c>
      <c r="E24" s="181"/>
      <c r="F24" s="181"/>
      <c r="G24" s="90" t="s">
        <v>271</v>
      </c>
      <c r="H24" s="90" t="s">
        <v>271</v>
      </c>
      <c r="I24" s="172">
        <v>10</v>
      </c>
      <c r="J24" s="172"/>
      <c r="K24" s="172">
        <v>10</v>
      </c>
      <c r="L24" s="172"/>
      <c r="M24" s="172"/>
      <c r="N24" s="172"/>
    </row>
    <row r="25" spans="1:14" ht="36" customHeight="1">
      <c r="A25" s="195"/>
      <c r="B25" s="172"/>
      <c r="C25" s="89" t="s">
        <v>56</v>
      </c>
      <c r="D25" s="181" t="s">
        <v>272</v>
      </c>
      <c r="E25" s="181"/>
      <c r="F25" s="181"/>
      <c r="G25" s="90" t="s">
        <v>149</v>
      </c>
      <c r="H25" s="90" t="s">
        <v>149</v>
      </c>
      <c r="I25" s="172">
        <v>10</v>
      </c>
      <c r="J25" s="172"/>
      <c r="K25" s="172">
        <v>10</v>
      </c>
      <c r="L25" s="172"/>
      <c r="M25" s="172"/>
      <c r="N25" s="172"/>
    </row>
    <row r="26" spans="1:14" ht="15" customHeight="1">
      <c r="A26" s="195"/>
      <c r="B26" s="172"/>
      <c r="C26" s="89" t="s">
        <v>108</v>
      </c>
      <c r="D26" s="181" t="s">
        <v>273</v>
      </c>
      <c r="E26" s="181"/>
      <c r="F26" s="181"/>
      <c r="G26" s="90" t="s">
        <v>149</v>
      </c>
      <c r="H26" s="90" t="s">
        <v>149</v>
      </c>
      <c r="I26" s="172">
        <v>10</v>
      </c>
      <c r="J26" s="172"/>
      <c r="K26" s="172">
        <v>10</v>
      </c>
      <c r="L26" s="172"/>
      <c r="M26" s="172"/>
      <c r="N26" s="172"/>
    </row>
    <row r="27" spans="1:14" ht="32.4">
      <c r="A27" s="195"/>
      <c r="B27" s="89" t="s">
        <v>109</v>
      </c>
      <c r="C27" s="89" t="s">
        <v>110</v>
      </c>
      <c r="D27" s="181" t="s">
        <v>274</v>
      </c>
      <c r="E27" s="181"/>
      <c r="F27" s="181"/>
      <c r="G27" s="89" t="s">
        <v>275</v>
      </c>
      <c r="H27" s="89" t="s">
        <v>275</v>
      </c>
      <c r="I27" s="172">
        <v>10</v>
      </c>
      <c r="J27" s="172"/>
      <c r="K27" s="172">
        <v>10</v>
      </c>
      <c r="L27" s="172"/>
      <c r="M27" s="172"/>
      <c r="N27" s="172"/>
    </row>
    <row r="28" spans="1:14" ht="14.4" customHeight="1">
      <c r="A28" s="172" t="s">
        <v>111</v>
      </c>
      <c r="B28" s="172"/>
      <c r="C28" s="172"/>
      <c r="D28" s="172"/>
      <c r="E28" s="172"/>
      <c r="F28" s="172"/>
      <c r="G28" s="172"/>
      <c r="H28" s="172"/>
      <c r="I28" s="172">
        <v>100</v>
      </c>
      <c r="J28" s="172"/>
      <c r="K28" s="172">
        <v>89</v>
      </c>
      <c r="L28" s="172"/>
      <c r="M28" s="199"/>
      <c r="N28" s="199"/>
    </row>
    <row r="29" spans="1:14" ht="51.9" customHeight="1">
      <c r="A29" s="91" t="s">
        <v>112</v>
      </c>
      <c r="B29" s="192" t="s">
        <v>113</v>
      </c>
      <c r="C29" s="193"/>
      <c r="D29" s="193"/>
      <c r="E29" s="193"/>
      <c r="F29" s="193"/>
      <c r="G29" s="193"/>
      <c r="H29" s="193"/>
      <c r="I29" s="193"/>
      <c r="J29" s="193"/>
      <c r="K29" s="193"/>
      <c r="L29" s="193"/>
      <c r="M29" s="193"/>
      <c r="N29" s="194"/>
    </row>
    <row r="30" spans="1:14" ht="41.1" customHeight="1">
      <c r="A30" s="182" t="s">
        <v>114</v>
      </c>
      <c r="B30" s="182"/>
      <c r="C30" s="182"/>
      <c r="D30" s="182"/>
      <c r="E30" s="182"/>
      <c r="F30" s="182"/>
      <c r="G30" s="182"/>
      <c r="H30" s="182"/>
      <c r="I30" s="182"/>
      <c r="J30" s="182"/>
      <c r="K30" s="182"/>
      <c r="L30" s="182"/>
      <c r="M30" s="182"/>
      <c r="N30" s="182"/>
    </row>
    <row r="31" spans="1:14" ht="15.9" customHeight="1">
      <c r="A31" s="182" t="s">
        <v>115</v>
      </c>
      <c r="B31" s="182"/>
      <c r="C31" s="182"/>
      <c r="D31" s="182"/>
      <c r="E31" s="182"/>
      <c r="F31" s="182"/>
      <c r="G31" s="182"/>
      <c r="H31" s="182"/>
      <c r="I31" s="182"/>
      <c r="J31" s="182"/>
      <c r="K31" s="182"/>
      <c r="L31" s="182"/>
      <c r="M31" s="182"/>
      <c r="N31" s="182"/>
    </row>
    <row r="32" spans="1:14">
      <c r="A32" s="182" t="s">
        <v>116</v>
      </c>
      <c r="B32" s="182"/>
      <c r="C32" s="182"/>
      <c r="D32" s="182"/>
      <c r="E32" s="182"/>
      <c r="F32" s="182"/>
      <c r="G32" s="182"/>
      <c r="H32" s="182"/>
      <c r="I32" s="182"/>
      <c r="J32" s="182"/>
      <c r="K32" s="182"/>
      <c r="L32" s="182"/>
      <c r="M32" s="182"/>
      <c r="N32" s="182"/>
    </row>
  </sheetData>
  <mergeCells count="116">
    <mergeCell ref="C7:D7"/>
    <mergeCell ref="F7:G7"/>
    <mergeCell ref="H7:I7"/>
    <mergeCell ref="J7:K7"/>
    <mergeCell ref="L7:M7"/>
    <mergeCell ref="C8:D8"/>
    <mergeCell ref="F8:G8"/>
    <mergeCell ref="H8:I8"/>
    <mergeCell ref="J8:K8"/>
    <mergeCell ref="L8:M8"/>
    <mergeCell ref="A1:N1"/>
    <mergeCell ref="A2:B2"/>
    <mergeCell ref="C2:N2"/>
    <mergeCell ref="A3:B3"/>
    <mergeCell ref="C3:G3"/>
    <mergeCell ref="H3:I3"/>
    <mergeCell ref="J3:N3"/>
    <mergeCell ref="C6:D6"/>
    <mergeCell ref="F6:G6"/>
    <mergeCell ref="H6:I6"/>
    <mergeCell ref="J6:K6"/>
    <mergeCell ref="L6:M6"/>
    <mergeCell ref="C9:D9"/>
    <mergeCell ref="F9:G9"/>
    <mergeCell ref="H9:I9"/>
    <mergeCell ref="J9:K9"/>
    <mergeCell ref="L9:M9"/>
    <mergeCell ref="B10:G10"/>
    <mergeCell ref="H10:N10"/>
    <mergeCell ref="B11:G11"/>
    <mergeCell ref="H11:N11"/>
    <mergeCell ref="D12:F12"/>
    <mergeCell ref="I12:J12"/>
    <mergeCell ref="K12:L12"/>
    <mergeCell ref="M12:N12"/>
    <mergeCell ref="D13:F13"/>
    <mergeCell ref="I13:J13"/>
    <mergeCell ref="K13:L13"/>
    <mergeCell ref="M13:N13"/>
    <mergeCell ref="D14:F14"/>
    <mergeCell ref="I14:J14"/>
    <mergeCell ref="K14:L14"/>
    <mergeCell ref="M14:N14"/>
    <mergeCell ref="D15:F15"/>
    <mergeCell ref="I15:J15"/>
    <mergeCell ref="K15:L15"/>
    <mergeCell ref="M15:N15"/>
    <mergeCell ref="D16:F16"/>
    <mergeCell ref="I16:J16"/>
    <mergeCell ref="K16:L16"/>
    <mergeCell ref="M16:N16"/>
    <mergeCell ref="D17:F17"/>
    <mergeCell ref="I17:J17"/>
    <mergeCell ref="K17:L17"/>
    <mergeCell ref="M17:N17"/>
    <mergeCell ref="D18:F18"/>
    <mergeCell ref="I18:J18"/>
    <mergeCell ref="K18:L18"/>
    <mergeCell ref="M18:N18"/>
    <mergeCell ref="D19:F19"/>
    <mergeCell ref="I19:J19"/>
    <mergeCell ref="K19:L19"/>
    <mergeCell ref="M19:N19"/>
    <mergeCell ref="D20:F20"/>
    <mergeCell ref="I20:J20"/>
    <mergeCell ref="K20:L20"/>
    <mergeCell ref="M20:N20"/>
    <mergeCell ref="D21:F21"/>
    <mergeCell ref="I21:J21"/>
    <mergeCell ref="K21:L21"/>
    <mergeCell ref="M21:N21"/>
    <mergeCell ref="D22:F22"/>
    <mergeCell ref="I22:J22"/>
    <mergeCell ref="K22:L22"/>
    <mergeCell ref="M22:N22"/>
    <mergeCell ref="D23:F23"/>
    <mergeCell ref="I23:J23"/>
    <mergeCell ref="K23:L23"/>
    <mergeCell ref="M23:N23"/>
    <mergeCell ref="B29:N29"/>
    <mergeCell ref="D24:F24"/>
    <mergeCell ref="I24:J24"/>
    <mergeCell ref="K24:L24"/>
    <mergeCell ref="M24:N24"/>
    <mergeCell ref="D25:F25"/>
    <mergeCell ref="I25:J25"/>
    <mergeCell ref="K25:L25"/>
    <mergeCell ref="M25:N25"/>
    <mergeCell ref="D26:F26"/>
    <mergeCell ref="I26:J26"/>
    <mergeCell ref="K26:L26"/>
    <mergeCell ref="M26:N26"/>
    <mergeCell ref="A30:N30"/>
    <mergeCell ref="A31:N31"/>
    <mergeCell ref="A32:N32"/>
    <mergeCell ref="A10:A11"/>
    <mergeCell ref="A12:A27"/>
    <mergeCell ref="B13:B23"/>
    <mergeCell ref="B24:B26"/>
    <mergeCell ref="C13:C20"/>
    <mergeCell ref="E4:E5"/>
    <mergeCell ref="N4:N5"/>
    <mergeCell ref="F4:G5"/>
    <mergeCell ref="H4:I5"/>
    <mergeCell ref="J4:K5"/>
    <mergeCell ref="L4:M5"/>
    <mergeCell ref="C4:D5"/>
    <mergeCell ref="A4:B9"/>
    <mergeCell ref="D27:F27"/>
    <mergeCell ref="I27:J27"/>
    <mergeCell ref="K27:L27"/>
    <mergeCell ref="M27:N27"/>
    <mergeCell ref="A28:H28"/>
    <mergeCell ref="I28:J28"/>
    <mergeCell ref="K28:L28"/>
    <mergeCell ref="M28:N28"/>
  </mergeCells>
  <phoneticPr fontId="24" type="noConversion"/>
  <pageMargins left="0.7" right="0.7" top="0.75" bottom="0.75" header="0.3" footer="0.3"/>
</worksheet>
</file>

<file path=xl/worksheets/sheet9.xml><?xml version="1.0" encoding="utf-8"?>
<worksheet xmlns="http://schemas.openxmlformats.org/spreadsheetml/2006/main" xmlns:r="http://schemas.openxmlformats.org/officeDocument/2006/relationships">
  <dimension ref="A1:N31"/>
  <sheetViews>
    <sheetView topLeftCell="A11" workbookViewId="0">
      <selection activeCell="P22" sqref="P22"/>
    </sheetView>
  </sheetViews>
  <sheetFormatPr defaultColWidth="9" defaultRowHeight="14.4"/>
  <cols>
    <col min="1" max="1" width="5.21875" customWidth="1"/>
    <col min="2" max="2" width="6.6640625" customWidth="1"/>
    <col min="3" max="3" width="10.21875" customWidth="1"/>
    <col min="5" max="5" width="8.6640625" customWidth="1"/>
    <col min="6" max="6" width="4.77734375" customWidth="1"/>
    <col min="7" max="7" width="8.109375" customWidth="1"/>
    <col min="8" max="8" width="10.109375" customWidth="1"/>
    <col min="9" max="9" width="4.44140625" customWidth="1"/>
    <col min="10" max="10" width="4" customWidth="1"/>
    <col min="11" max="11" width="6" customWidth="1"/>
    <col min="12" max="12" width="1" customWidth="1"/>
    <col min="13" max="13" width="6.88671875" customWidth="1"/>
    <col min="14" max="14" width="10.77734375" customWidth="1"/>
  </cols>
  <sheetData>
    <row r="1" spans="1:14" ht="33" customHeight="1">
      <c r="A1" s="165" t="s">
        <v>276</v>
      </c>
      <c r="B1" s="165"/>
      <c r="C1" s="165"/>
      <c r="D1" s="165"/>
      <c r="E1" s="165"/>
      <c r="F1" s="165"/>
      <c r="G1" s="165"/>
      <c r="H1" s="165"/>
      <c r="I1" s="165"/>
      <c r="J1" s="165"/>
      <c r="K1" s="165"/>
      <c r="L1" s="165"/>
      <c r="M1" s="165"/>
      <c r="N1" s="165"/>
    </row>
    <row r="2" spans="1:14" ht="15" customHeight="1">
      <c r="A2" s="166" t="s">
        <v>77</v>
      </c>
      <c r="B2" s="166"/>
      <c r="C2" s="202" t="s">
        <v>277</v>
      </c>
      <c r="D2" s="203"/>
      <c r="E2" s="203"/>
      <c r="F2" s="203"/>
      <c r="G2" s="203"/>
      <c r="H2" s="203"/>
      <c r="I2" s="203"/>
      <c r="J2" s="203"/>
      <c r="K2" s="203"/>
      <c r="L2" s="203"/>
      <c r="M2" s="203"/>
      <c r="N2" s="204"/>
    </row>
    <row r="3" spans="1:14" ht="15" customHeight="1">
      <c r="A3" s="166" t="s">
        <v>78</v>
      </c>
      <c r="B3" s="166"/>
      <c r="C3" s="167" t="s">
        <v>145</v>
      </c>
      <c r="D3" s="167"/>
      <c r="E3" s="167"/>
      <c r="F3" s="167"/>
      <c r="G3" s="167"/>
      <c r="H3" s="166" t="s">
        <v>90</v>
      </c>
      <c r="I3" s="166"/>
      <c r="J3" s="166" t="s">
        <v>146</v>
      </c>
      <c r="K3" s="166"/>
      <c r="L3" s="166"/>
      <c r="M3" s="166"/>
      <c r="N3" s="166"/>
    </row>
    <row r="4" spans="1:14" ht="12.75" customHeight="1">
      <c r="A4" s="166" t="s">
        <v>79</v>
      </c>
      <c r="B4" s="166"/>
      <c r="C4" s="166"/>
      <c r="D4" s="166"/>
      <c r="E4" s="166" t="s">
        <v>10</v>
      </c>
      <c r="F4" s="166" t="s">
        <v>91</v>
      </c>
      <c r="G4" s="166"/>
      <c r="H4" s="166" t="s">
        <v>92</v>
      </c>
      <c r="I4" s="166"/>
      <c r="J4" s="166" t="s">
        <v>14</v>
      </c>
      <c r="K4" s="166"/>
      <c r="L4" s="166" t="s">
        <v>93</v>
      </c>
      <c r="M4" s="166"/>
      <c r="N4" s="166" t="s">
        <v>15</v>
      </c>
    </row>
    <row r="5" spans="1:14" ht="12.75" customHeight="1">
      <c r="A5" s="166"/>
      <c r="B5" s="166"/>
      <c r="C5" s="166"/>
      <c r="D5" s="166"/>
      <c r="E5" s="166"/>
      <c r="F5" s="166"/>
      <c r="G5" s="166"/>
      <c r="H5" s="166"/>
      <c r="I5" s="166"/>
      <c r="J5" s="166"/>
      <c r="K5" s="166"/>
      <c r="L5" s="166"/>
      <c r="M5" s="166"/>
      <c r="N5" s="166"/>
    </row>
    <row r="6" spans="1:14" ht="15" customHeight="1">
      <c r="A6" s="166"/>
      <c r="B6" s="166"/>
      <c r="C6" s="168" t="s">
        <v>94</v>
      </c>
      <c r="D6" s="168"/>
      <c r="E6" s="93"/>
      <c r="F6" s="166">
        <v>550</v>
      </c>
      <c r="G6" s="166"/>
      <c r="H6" s="166">
        <v>14</v>
      </c>
      <c r="I6" s="166"/>
      <c r="J6" s="166">
        <v>10</v>
      </c>
      <c r="K6" s="166"/>
      <c r="L6" s="177">
        <v>0.03</v>
      </c>
      <c r="M6" s="166"/>
      <c r="N6" s="93">
        <v>5</v>
      </c>
    </row>
    <row r="7" spans="1:14" ht="15" customHeight="1">
      <c r="A7" s="166"/>
      <c r="B7" s="166"/>
      <c r="C7" s="166" t="s">
        <v>95</v>
      </c>
      <c r="D7" s="166"/>
      <c r="E7" s="93"/>
      <c r="F7" s="166">
        <v>550</v>
      </c>
      <c r="G7" s="166"/>
      <c r="H7" s="166">
        <v>14</v>
      </c>
      <c r="I7" s="166"/>
      <c r="J7" s="166" t="s">
        <v>18</v>
      </c>
      <c r="K7" s="166"/>
      <c r="L7" s="177">
        <v>0.03</v>
      </c>
      <c r="M7" s="166"/>
      <c r="N7" s="93" t="s">
        <v>18</v>
      </c>
    </row>
    <row r="8" spans="1:14" ht="15" customHeight="1">
      <c r="A8" s="166"/>
      <c r="B8" s="166"/>
      <c r="C8" s="166" t="s">
        <v>96</v>
      </c>
      <c r="D8" s="166"/>
      <c r="E8" s="93"/>
      <c r="F8" s="166"/>
      <c r="G8" s="166"/>
      <c r="H8" s="166"/>
      <c r="I8" s="166"/>
      <c r="J8" s="166" t="s">
        <v>18</v>
      </c>
      <c r="K8" s="166"/>
      <c r="L8" s="166"/>
      <c r="M8" s="166"/>
      <c r="N8" s="93" t="s">
        <v>18</v>
      </c>
    </row>
    <row r="9" spans="1:14" ht="15" customHeight="1">
      <c r="A9" s="166"/>
      <c r="B9" s="166"/>
      <c r="C9" s="166" t="s">
        <v>87</v>
      </c>
      <c r="D9" s="166"/>
      <c r="E9" s="93"/>
      <c r="F9" s="166"/>
      <c r="G9" s="166"/>
      <c r="H9" s="166"/>
      <c r="I9" s="166"/>
      <c r="J9" s="166" t="s">
        <v>18</v>
      </c>
      <c r="K9" s="166"/>
      <c r="L9" s="166"/>
      <c r="M9" s="166"/>
      <c r="N9" s="93" t="s">
        <v>18</v>
      </c>
    </row>
    <row r="10" spans="1:14" ht="15" customHeight="1">
      <c r="A10" s="166" t="s">
        <v>97</v>
      </c>
      <c r="B10" s="166" t="s">
        <v>21</v>
      </c>
      <c r="C10" s="166"/>
      <c r="D10" s="166"/>
      <c r="E10" s="166"/>
      <c r="F10" s="166"/>
      <c r="G10" s="166"/>
      <c r="H10" s="166" t="s">
        <v>98</v>
      </c>
      <c r="I10" s="166"/>
      <c r="J10" s="166"/>
      <c r="K10" s="166"/>
      <c r="L10" s="166"/>
      <c r="M10" s="166"/>
      <c r="N10" s="166"/>
    </row>
    <row r="11" spans="1:14" ht="135" customHeight="1">
      <c r="A11" s="166"/>
      <c r="B11" s="206" t="s">
        <v>376</v>
      </c>
      <c r="C11" s="206"/>
      <c r="D11" s="206"/>
      <c r="E11" s="206"/>
      <c r="F11" s="206"/>
      <c r="G11" s="206"/>
      <c r="H11" s="206" t="s">
        <v>318</v>
      </c>
      <c r="I11" s="206"/>
      <c r="J11" s="206"/>
      <c r="K11" s="206"/>
      <c r="L11" s="206"/>
      <c r="M11" s="206"/>
      <c r="N11" s="206"/>
    </row>
    <row r="12" spans="1:14" ht="21" customHeight="1">
      <c r="A12" s="183" t="s">
        <v>99</v>
      </c>
      <c r="B12" s="94" t="s">
        <v>24</v>
      </c>
      <c r="C12" s="94" t="s">
        <v>25</v>
      </c>
      <c r="D12" s="205" t="s">
        <v>26</v>
      </c>
      <c r="E12" s="205"/>
      <c r="F12" s="205"/>
      <c r="G12" s="94" t="s">
        <v>27</v>
      </c>
      <c r="H12" s="94" t="s">
        <v>28</v>
      </c>
      <c r="I12" s="205" t="s">
        <v>14</v>
      </c>
      <c r="J12" s="205"/>
      <c r="K12" s="205" t="s">
        <v>15</v>
      </c>
      <c r="L12" s="205"/>
      <c r="M12" s="205" t="s">
        <v>29</v>
      </c>
      <c r="N12" s="205"/>
    </row>
    <row r="13" spans="1:14" ht="21" customHeight="1">
      <c r="A13" s="183"/>
      <c r="B13" s="205" t="s">
        <v>100</v>
      </c>
      <c r="C13" s="205" t="s">
        <v>101</v>
      </c>
      <c r="D13" s="207" t="s">
        <v>278</v>
      </c>
      <c r="E13" s="207"/>
      <c r="F13" s="207"/>
      <c r="G13" s="94">
        <v>47.02</v>
      </c>
      <c r="H13" s="95">
        <v>21.5</v>
      </c>
      <c r="I13" s="205">
        <v>6</v>
      </c>
      <c r="J13" s="205"/>
      <c r="K13" s="205">
        <v>3</v>
      </c>
      <c r="L13" s="205"/>
      <c r="M13" s="205" t="s">
        <v>279</v>
      </c>
      <c r="N13" s="205"/>
    </row>
    <row r="14" spans="1:14" ht="21.75" customHeight="1">
      <c r="A14" s="183"/>
      <c r="B14" s="205"/>
      <c r="C14" s="205"/>
      <c r="D14" s="207" t="s">
        <v>280</v>
      </c>
      <c r="E14" s="207"/>
      <c r="F14" s="207"/>
      <c r="G14" s="94" t="s">
        <v>262</v>
      </c>
      <c r="H14" s="94" t="s">
        <v>262</v>
      </c>
      <c r="I14" s="205" t="s">
        <v>262</v>
      </c>
      <c r="J14" s="205"/>
      <c r="K14" s="205" t="s">
        <v>262</v>
      </c>
      <c r="L14" s="205"/>
      <c r="M14" s="205" t="s">
        <v>262</v>
      </c>
      <c r="N14" s="205"/>
    </row>
    <row r="15" spans="1:14" ht="15" customHeight="1">
      <c r="A15" s="183"/>
      <c r="B15" s="205"/>
      <c r="C15" s="205"/>
      <c r="D15" s="207" t="s">
        <v>281</v>
      </c>
      <c r="E15" s="207"/>
      <c r="F15" s="207"/>
      <c r="G15" s="94">
        <v>2000</v>
      </c>
      <c r="H15" s="94">
        <v>0</v>
      </c>
      <c r="I15" s="205">
        <v>6</v>
      </c>
      <c r="J15" s="205"/>
      <c r="K15" s="205">
        <v>0</v>
      </c>
      <c r="L15" s="205"/>
      <c r="M15" s="205" t="s">
        <v>279</v>
      </c>
      <c r="N15" s="205"/>
    </row>
    <row r="16" spans="1:14" ht="23.25" customHeight="1">
      <c r="A16" s="183"/>
      <c r="B16" s="205"/>
      <c r="C16" s="205"/>
      <c r="D16" s="207" t="s">
        <v>282</v>
      </c>
      <c r="E16" s="207"/>
      <c r="F16" s="207"/>
      <c r="G16" s="94">
        <v>25</v>
      </c>
      <c r="H16" s="94">
        <v>0</v>
      </c>
      <c r="I16" s="205">
        <v>10</v>
      </c>
      <c r="J16" s="205"/>
      <c r="K16" s="205">
        <v>0</v>
      </c>
      <c r="L16" s="205"/>
      <c r="M16" s="205" t="s">
        <v>279</v>
      </c>
      <c r="N16" s="205"/>
    </row>
    <row r="17" spans="1:14" ht="24" customHeight="1">
      <c r="A17" s="183"/>
      <c r="B17" s="205"/>
      <c r="C17" s="205"/>
      <c r="D17" s="207" t="s">
        <v>283</v>
      </c>
      <c r="E17" s="207"/>
      <c r="F17" s="207"/>
      <c r="G17" s="96" t="s">
        <v>284</v>
      </c>
      <c r="H17" s="94">
        <v>0</v>
      </c>
      <c r="I17" s="205">
        <v>10</v>
      </c>
      <c r="J17" s="205"/>
      <c r="K17" s="205">
        <v>0</v>
      </c>
      <c r="L17" s="205"/>
      <c r="M17" s="205" t="s">
        <v>279</v>
      </c>
      <c r="N17" s="205"/>
    </row>
    <row r="18" spans="1:14" ht="25.5" customHeight="1">
      <c r="A18" s="183"/>
      <c r="B18" s="205"/>
      <c r="C18" s="94" t="s">
        <v>104</v>
      </c>
      <c r="D18" s="207" t="s">
        <v>285</v>
      </c>
      <c r="E18" s="207"/>
      <c r="F18" s="207"/>
      <c r="G18" s="97">
        <v>1</v>
      </c>
      <c r="H18" s="94">
        <v>0</v>
      </c>
      <c r="I18" s="205">
        <v>10</v>
      </c>
      <c r="J18" s="205"/>
      <c r="K18" s="205">
        <v>0</v>
      </c>
      <c r="L18" s="205"/>
      <c r="M18" s="205" t="s">
        <v>279</v>
      </c>
      <c r="N18" s="205"/>
    </row>
    <row r="19" spans="1:14" ht="15" customHeight="1">
      <c r="A19" s="183"/>
      <c r="B19" s="205"/>
      <c r="C19" s="94" t="s">
        <v>105</v>
      </c>
      <c r="D19" s="207" t="s">
        <v>286</v>
      </c>
      <c r="E19" s="207"/>
      <c r="F19" s="207"/>
      <c r="G19" s="94" t="s">
        <v>287</v>
      </c>
      <c r="H19" s="94" t="s">
        <v>288</v>
      </c>
      <c r="I19" s="205">
        <v>8</v>
      </c>
      <c r="J19" s="205"/>
      <c r="K19" s="205">
        <v>3</v>
      </c>
      <c r="L19" s="205"/>
      <c r="M19" s="205" t="s">
        <v>279</v>
      </c>
      <c r="N19" s="205"/>
    </row>
    <row r="20" spans="1:14" ht="25.5" customHeight="1">
      <c r="A20" s="183"/>
      <c r="B20" s="205" t="s">
        <v>107</v>
      </c>
      <c r="C20" s="94" t="s">
        <v>54</v>
      </c>
      <c r="D20" s="207" t="s">
        <v>289</v>
      </c>
      <c r="E20" s="207"/>
      <c r="F20" s="207"/>
      <c r="G20" s="94"/>
      <c r="H20" s="94"/>
      <c r="I20" s="205">
        <v>7</v>
      </c>
      <c r="J20" s="205"/>
      <c r="K20" s="205">
        <v>0</v>
      </c>
      <c r="L20" s="205"/>
      <c r="M20" s="205"/>
      <c r="N20" s="205"/>
    </row>
    <row r="21" spans="1:14" ht="24.75" customHeight="1">
      <c r="A21" s="183"/>
      <c r="B21" s="205"/>
      <c r="C21" s="94" t="s">
        <v>55</v>
      </c>
      <c r="D21" s="207" t="s">
        <v>290</v>
      </c>
      <c r="E21" s="207"/>
      <c r="F21" s="207"/>
      <c r="G21" s="94" t="s">
        <v>291</v>
      </c>
      <c r="H21" s="94">
        <v>0</v>
      </c>
      <c r="I21" s="205">
        <v>8</v>
      </c>
      <c r="J21" s="205"/>
      <c r="K21" s="205">
        <v>8</v>
      </c>
      <c r="L21" s="205"/>
      <c r="M21" s="205"/>
      <c r="N21" s="205"/>
    </row>
    <row r="22" spans="1:14" ht="15" customHeight="1">
      <c r="A22" s="183"/>
      <c r="B22" s="205"/>
      <c r="C22" s="208" t="s">
        <v>108</v>
      </c>
      <c r="D22" s="207" t="s">
        <v>292</v>
      </c>
      <c r="E22" s="207"/>
      <c r="F22" s="207"/>
      <c r="G22" s="94" t="s">
        <v>293</v>
      </c>
      <c r="H22" s="94" t="s">
        <v>293</v>
      </c>
      <c r="I22" s="205">
        <v>5</v>
      </c>
      <c r="J22" s="205"/>
      <c r="K22" s="205">
        <v>5</v>
      </c>
      <c r="L22" s="205"/>
      <c r="M22" s="205"/>
      <c r="N22" s="205"/>
    </row>
    <row r="23" spans="1:14" ht="15" customHeight="1">
      <c r="A23" s="183"/>
      <c r="B23" s="205"/>
      <c r="C23" s="209"/>
      <c r="D23" s="207" t="s">
        <v>294</v>
      </c>
      <c r="E23" s="207"/>
      <c r="F23" s="207"/>
      <c r="G23" s="94" t="s">
        <v>295</v>
      </c>
      <c r="H23" s="94" t="s">
        <v>295</v>
      </c>
      <c r="I23" s="205">
        <v>5</v>
      </c>
      <c r="J23" s="205"/>
      <c r="K23" s="205">
        <v>5</v>
      </c>
      <c r="L23" s="205"/>
      <c r="M23" s="205"/>
      <c r="N23" s="205"/>
    </row>
    <row r="24" spans="1:14" ht="15" customHeight="1">
      <c r="A24" s="183"/>
      <c r="B24" s="205"/>
      <c r="C24" s="210"/>
      <c r="D24" s="207" t="s">
        <v>296</v>
      </c>
      <c r="E24" s="207"/>
      <c r="F24" s="207"/>
      <c r="G24" s="94" t="s">
        <v>293</v>
      </c>
      <c r="H24" s="94" t="s">
        <v>293</v>
      </c>
      <c r="I24" s="205">
        <v>5</v>
      </c>
      <c r="J24" s="205"/>
      <c r="K24" s="205">
        <v>5</v>
      </c>
      <c r="L24" s="205"/>
      <c r="M24" s="205"/>
      <c r="N24" s="205"/>
    </row>
    <row r="25" spans="1:14" ht="27.75" customHeight="1">
      <c r="A25" s="183"/>
      <c r="B25" s="94" t="s">
        <v>109</v>
      </c>
      <c r="C25" s="94" t="s">
        <v>110</v>
      </c>
      <c r="D25" s="207" t="s">
        <v>297</v>
      </c>
      <c r="E25" s="207"/>
      <c r="F25" s="207"/>
      <c r="G25" s="97" t="s">
        <v>298</v>
      </c>
      <c r="H25" s="97">
        <v>0.6</v>
      </c>
      <c r="I25" s="205">
        <v>10</v>
      </c>
      <c r="J25" s="205"/>
      <c r="K25" s="205">
        <v>6</v>
      </c>
      <c r="L25" s="205"/>
      <c r="M25" s="205"/>
      <c r="N25" s="205"/>
    </row>
    <row r="26" spans="1:14" ht="15" customHeight="1">
      <c r="A26" s="184" t="s">
        <v>111</v>
      </c>
      <c r="B26" s="184"/>
      <c r="C26" s="184"/>
      <c r="D26" s="184"/>
      <c r="E26" s="184"/>
      <c r="F26" s="184"/>
      <c r="G26" s="184"/>
      <c r="H26" s="184"/>
      <c r="I26" s="184">
        <v>100</v>
      </c>
      <c r="J26" s="184"/>
      <c r="K26" s="184">
        <v>40</v>
      </c>
      <c r="L26" s="184"/>
      <c r="M26" s="185"/>
      <c r="N26" s="185"/>
    </row>
    <row r="27" spans="1:14">
      <c r="A27" s="98" t="s">
        <v>112</v>
      </c>
      <c r="B27" s="192" t="s">
        <v>245</v>
      </c>
      <c r="C27" s="193"/>
      <c r="D27" s="193"/>
      <c r="E27" s="193"/>
      <c r="F27" s="193"/>
      <c r="G27" s="193"/>
      <c r="H27" s="193"/>
      <c r="I27" s="193"/>
      <c r="J27" s="193"/>
      <c r="K27" s="193"/>
      <c r="L27" s="193"/>
      <c r="M27" s="193"/>
      <c r="N27" s="194"/>
    </row>
    <row r="28" spans="1:14" ht="14.4" customHeight="1">
      <c r="A28" s="182" t="s">
        <v>114</v>
      </c>
      <c r="B28" s="182"/>
      <c r="C28" s="182"/>
      <c r="D28" s="182"/>
      <c r="E28" s="182"/>
      <c r="F28" s="182"/>
      <c r="G28" s="182"/>
      <c r="H28" s="182"/>
      <c r="I28" s="182"/>
      <c r="J28" s="182"/>
      <c r="K28" s="182"/>
      <c r="L28" s="182"/>
      <c r="M28" s="182"/>
      <c r="N28" s="182"/>
    </row>
    <row r="29" spans="1:14" ht="51.9" customHeight="1">
      <c r="A29" s="182" t="s">
        <v>115</v>
      </c>
      <c r="B29" s="182"/>
      <c r="C29" s="182"/>
      <c r="D29" s="182"/>
      <c r="E29" s="182"/>
      <c r="F29" s="182"/>
      <c r="G29" s="182"/>
      <c r="H29" s="182"/>
      <c r="I29" s="182"/>
      <c r="J29" s="182"/>
      <c r="K29" s="182"/>
      <c r="L29" s="182"/>
      <c r="M29" s="182"/>
      <c r="N29" s="182"/>
    </row>
    <row r="30" spans="1:14" ht="41.1" customHeight="1">
      <c r="A30" s="182" t="s">
        <v>116</v>
      </c>
      <c r="B30" s="182"/>
      <c r="C30" s="182"/>
      <c r="D30" s="182"/>
      <c r="E30" s="182"/>
      <c r="F30" s="182"/>
      <c r="G30" s="182"/>
      <c r="H30" s="182"/>
      <c r="I30" s="182"/>
      <c r="J30" s="182"/>
      <c r="K30" s="182"/>
      <c r="L30" s="182"/>
      <c r="M30" s="182"/>
      <c r="N30" s="182"/>
    </row>
    <row r="31" spans="1:14" ht="15.9" customHeight="1">
      <c r="A31" s="92"/>
      <c r="B31" s="92"/>
      <c r="C31" s="92"/>
      <c r="D31" s="92"/>
      <c r="E31" s="92"/>
      <c r="F31" s="92"/>
      <c r="G31" s="92"/>
      <c r="H31" s="92"/>
      <c r="I31" s="92"/>
      <c r="J31" s="92"/>
      <c r="K31" s="92"/>
      <c r="L31" s="92"/>
      <c r="M31" s="92"/>
      <c r="N31" s="92"/>
    </row>
  </sheetData>
  <mergeCells count="109">
    <mergeCell ref="D19:F19"/>
    <mergeCell ref="I19:J19"/>
    <mergeCell ref="K19:L19"/>
    <mergeCell ref="M19:N19"/>
    <mergeCell ref="D20:F20"/>
    <mergeCell ref="I20:J20"/>
    <mergeCell ref="K20:L20"/>
    <mergeCell ref="M20:N20"/>
    <mergeCell ref="E4:E5"/>
    <mergeCell ref="N4:N5"/>
    <mergeCell ref="D13:F13"/>
    <mergeCell ref="I13:J13"/>
    <mergeCell ref="K13:L13"/>
    <mergeCell ref="M13:N13"/>
    <mergeCell ref="D14:F14"/>
    <mergeCell ref="I14:J14"/>
    <mergeCell ref="K14:L14"/>
    <mergeCell ref="D17:F17"/>
    <mergeCell ref="I17:J17"/>
    <mergeCell ref="K17:L17"/>
    <mergeCell ref="M17:N17"/>
    <mergeCell ref="D18:F18"/>
    <mergeCell ref="I18:J18"/>
    <mergeCell ref="K18:L18"/>
    <mergeCell ref="B27:N27"/>
    <mergeCell ref="A28:N28"/>
    <mergeCell ref="A29:N29"/>
    <mergeCell ref="I21:J21"/>
    <mergeCell ref="K21:L21"/>
    <mergeCell ref="M21:N21"/>
    <mergeCell ref="D22:F22"/>
    <mergeCell ref="I22:J22"/>
    <mergeCell ref="K22:L22"/>
    <mergeCell ref="M22:N22"/>
    <mergeCell ref="A30:N30"/>
    <mergeCell ref="A10:A11"/>
    <mergeCell ref="A12:A25"/>
    <mergeCell ref="B13:B19"/>
    <mergeCell ref="B20:B24"/>
    <mergeCell ref="C13:C17"/>
    <mergeCell ref="C22:C24"/>
    <mergeCell ref="D25:F25"/>
    <mergeCell ref="I25:J25"/>
    <mergeCell ref="K25:L25"/>
    <mergeCell ref="M25:N25"/>
    <mergeCell ref="A26:H26"/>
    <mergeCell ref="I26:J26"/>
    <mergeCell ref="K26:L26"/>
    <mergeCell ref="M26:N26"/>
    <mergeCell ref="D23:F23"/>
    <mergeCell ref="I23:J23"/>
    <mergeCell ref="K23:L23"/>
    <mergeCell ref="M23:N23"/>
    <mergeCell ref="D24:F24"/>
    <mergeCell ref="I24:J24"/>
    <mergeCell ref="K24:L24"/>
    <mergeCell ref="M24:N24"/>
    <mergeCell ref="D21:F21"/>
    <mergeCell ref="M18:N18"/>
    <mergeCell ref="D15:F15"/>
    <mergeCell ref="I15:J15"/>
    <mergeCell ref="K15:L15"/>
    <mergeCell ref="M15:N15"/>
    <mergeCell ref="D16:F16"/>
    <mergeCell ref="I16:J16"/>
    <mergeCell ref="K16:L16"/>
    <mergeCell ref="M16:N16"/>
    <mergeCell ref="C9:D9"/>
    <mergeCell ref="F9:G9"/>
    <mergeCell ref="H9:I9"/>
    <mergeCell ref="J9:K9"/>
    <mergeCell ref="L9:M9"/>
    <mergeCell ref="M14:N14"/>
    <mergeCell ref="B10:G10"/>
    <mergeCell ref="H10:N10"/>
    <mergeCell ref="B11:G11"/>
    <mergeCell ref="H11:N11"/>
    <mergeCell ref="D12:F12"/>
    <mergeCell ref="I12:J12"/>
    <mergeCell ref="K12:L12"/>
    <mergeCell ref="M12:N12"/>
    <mergeCell ref="A4:B9"/>
    <mergeCell ref="C4:D5"/>
    <mergeCell ref="F4:G5"/>
    <mergeCell ref="H4:I5"/>
    <mergeCell ref="J4:K5"/>
    <mergeCell ref="L4:M5"/>
    <mergeCell ref="C7:D7"/>
    <mergeCell ref="F7:G7"/>
    <mergeCell ref="H7:I7"/>
    <mergeCell ref="J7:K7"/>
    <mergeCell ref="L7:M7"/>
    <mergeCell ref="C8:D8"/>
    <mergeCell ref="F8:G8"/>
    <mergeCell ref="H8:I8"/>
    <mergeCell ref="J8:K8"/>
    <mergeCell ref="L8:M8"/>
    <mergeCell ref="A1:N1"/>
    <mergeCell ref="A2:B2"/>
    <mergeCell ref="C2:N2"/>
    <mergeCell ref="A3:B3"/>
    <mergeCell ref="C3:G3"/>
    <mergeCell ref="H3:I3"/>
    <mergeCell ref="J3:N3"/>
    <mergeCell ref="C6:D6"/>
    <mergeCell ref="F6:G6"/>
    <mergeCell ref="H6:I6"/>
    <mergeCell ref="J6:K6"/>
    <mergeCell ref="L6:M6"/>
  </mergeCells>
  <phoneticPr fontId="24" type="noConversion"/>
  <pageMargins left="0.7" right="0.7" top="0.75" bottom="0.75" header="0.3" footer="0.3"/>
</worksheet>
</file>

<file path=xl/worksheets/sheet10.xml><?xml version="1.0" encoding="utf-8"?>
<worksheet xmlns="http://schemas.openxmlformats.org/spreadsheetml/2006/main" xmlns:r="http://schemas.openxmlformats.org/officeDocument/2006/relationships">
  <dimension ref="A1:N38"/>
  <sheetViews>
    <sheetView topLeftCell="A13" workbookViewId="0">
      <selection activeCell="C3" sqref="C3:G3"/>
    </sheetView>
  </sheetViews>
  <sheetFormatPr defaultColWidth="9" defaultRowHeight="14.4"/>
  <cols>
    <col min="1" max="1" width="5.21875" customWidth="1"/>
    <col min="3" max="3" width="9.109375" customWidth="1"/>
    <col min="5" max="5" width="13.44140625" customWidth="1"/>
    <col min="6" max="6" width="4.33203125" customWidth="1"/>
    <col min="7" max="8" width="10.109375" customWidth="1"/>
    <col min="9" max="9" width="5.88671875" customWidth="1"/>
    <col min="10" max="10" width="6.21875" customWidth="1"/>
    <col min="11" max="11" width="8.109375" customWidth="1"/>
    <col min="12" max="12" width="1" hidden="1" customWidth="1"/>
    <col min="13" max="13" width="9.44140625" customWidth="1"/>
    <col min="14" max="14" width="15.33203125" customWidth="1"/>
  </cols>
  <sheetData>
    <row r="1" spans="1:14" ht="42" customHeight="1">
      <c r="A1" s="232" t="s">
        <v>328</v>
      </c>
      <c r="B1" s="232"/>
      <c r="C1" s="232"/>
      <c r="D1" s="232"/>
      <c r="E1" s="232"/>
      <c r="F1" s="232"/>
      <c r="G1" s="232"/>
      <c r="H1" s="232"/>
      <c r="I1" s="232"/>
      <c r="J1" s="232"/>
      <c r="K1" s="232"/>
      <c r="L1" s="232"/>
      <c r="M1" s="232"/>
      <c r="N1" s="232"/>
    </row>
    <row r="2" spans="1:14" ht="15" customHeight="1">
      <c r="A2" s="233" t="s">
        <v>77</v>
      </c>
      <c r="B2" s="233"/>
      <c r="C2" s="233" t="s">
        <v>329</v>
      </c>
      <c r="D2" s="233"/>
      <c r="E2" s="233"/>
      <c r="F2" s="233"/>
      <c r="G2" s="233"/>
      <c r="H2" s="233"/>
      <c r="I2" s="233"/>
      <c r="J2" s="233"/>
      <c r="K2" s="233"/>
      <c r="L2" s="233"/>
      <c r="M2" s="233"/>
      <c r="N2" s="233"/>
    </row>
    <row r="3" spans="1:14" ht="24" customHeight="1">
      <c r="A3" s="233" t="s">
        <v>78</v>
      </c>
      <c r="B3" s="233"/>
      <c r="C3" s="167" t="s">
        <v>145</v>
      </c>
      <c r="D3" s="167"/>
      <c r="E3" s="167"/>
      <c r="F3" s="167"/>
      <c r="G3" s="167"/>
      <c r="H3" s="233" t="s">
        <v>90</v>
      </c>
      <c r="I3" s="233"/>
      <c r="J3" s="233" t="s">
        <v>138</v>
      </c>
      <c r="K3" s="233"/>
      <c r="L3" s="233"/>
      <c r="M3" s="233"/>
      <c r="N3" s="233"/>
    </row>
    <row r="4" spans="1:14" ht="15" customHeight="1">
      <c r="A4" s="223" t="s">
        <v>79</v>
      </c>
      <c r="B4" s="223"/>
      <c r="C4" s="223"/>
      <c r="D4" s="223"/>
      <c r="E4" s="110" t="s">
        <v>10</v>
      </c>
      <c r="F4" s="223" t="s">
        <v>91</v>
      </c>
      <c r="G4" s="223"/>
      <c r="H4" s="223" t="s">
        <v>92</v>
      </c>
      <c r="I4" s="223"/>
      <c r="J4" s="223" t="s">
        <v>14</v>
      </c>
      <c r="K4" s="223"/>
      <c r="L4" s="223" t="s">
        <v>93</v>
      </c>
      <c r="M4" s="223"/>
      <c r="N4" s="110" t="s">
        <v>15</v>
      </c>
    </row>
    <row r="5" spans="1:14" ht="15" customHeight="1">
      <c r="A5" s="223"/>
      <c r="B5" s="223"/>
      <c r="C5" s="223" t="s">
        <v>94</v>
      </c>
      <c r="D5" s="223"/>
      <c r="E5" s="110">
        <v>0</v>
      </c>
      <c r="F5" s="223">
        <v>24</v>
      </c>
      <c r="G5" s="223"/>
      <c r="H5" s="223">
        <v>24</v>
      </c>
      <c r="I5" s="223"/>
      <c r="J5" s="223">
        <v>10</v>
      </c>
      <c r="K5" s="223"/>
      <c r="L5" s="224">
        <f>H5/F5</f>
        <v>1</v>
      </c>
      <c r="M5" s="223"/>
      <c r="N5" s="111">
        <f>J5*L5</f>
        <v>10</v>
      </c>
    </row>
    <row r="6" spans="1:14" ht="15" customHeight="1">
      <c r="A6" s="223"/>
      <c r="B6" s="223"/>
      <c r="C6" s="223" t="s">
        <v>95</v>
      </c>
      <c r="D6" s="223"/>
      <c r="E6" s="110">
        <v>0</v>
      </c>
      <c r="F6" s="223">
        <v>24</v>
      </c>
      <c r="G6" s="223"/>
      <c r="H6" s="223">
        <v>24</v>
      </c>
      <c r="I6" s="223"/>
      <c r="J6" s="223" t="s">
        <v>18</v>
      </c>
      <c r="K6" s="223"/>
      <c r="L6" s="224">
        <f>H6/F6</f>
        <v>1</v>
      </c>
      <c r="M6" s="223"/>
      <c r="N6" s="110" t="s">
        <v>18</v>
      </c>
    </row>
    <row r="7" spans="1:14" ht="15" customHeight="1">
      <c r="A7" s="223"/>
      <c r="B7" s="223"/>
      <c r="C7" s="223" t="s">
        <v>96</v>
      </c>
      <c r="D7" s="223"/>
      <c r="E7" s="110">
        <v>0</v>
      </c>
      <c r="F7" s="223"/>
      <c r="G7" s="223"/>
      <c r="H7" s="223">
        <v>0</v>
      </c>
      <c r="I7" s="223"/>
      <c r="J7" s="223" t="s">
        <v>18</v>
      </c>
      <c r="K7" s="223"/>
      <c r="L7" s="223"/>
      <c r="M7" s="223"/>
      <c r="N7" s="110" t="s">
        <v>18</v>
      </c>
    </row>
    <row r="8" spans="1:14" ht="15" customHeight="1">
      <c r="A8" s="223"/>
      <c r="B8" s="223"/>
      <c r="C8" s="223" t="s">
        <v>87</v>
      </c>
      <c r="D8" s="223"/>
      <c r="E8" s="110"/>
      <c r="F8" s="223"/>
      <c r="G8" s="223"/>
      <c r="H8" s="223"/>
      <c r="I8" s="223"/>
      <c r="J8" s="223" t="s">
        <v>18</v>
      </c>
      <c r="K8" s="223"/>
      <c r="L8" s="223"/>
      <c r="M8" s="223"/>
      <c r="N8" s="110" t="s">
        <v>18</v>
      </c>
    </row>
    <row r="9" spans="1:14" ht="15" customHeight="1">
      <c r="A9" s="223" t="s">
        <v>97</v>
      </c>
      <c r="B9" s="223" t="s">
        <v>21</v>
      </c>
      <c r="C9" s="223"/>
      <c r="D9" s="223"/>
      <c r="E9" s="223"/>
      <c r="F9" s="223"/>
      <c r="G9" s="223"/>
      <c r="H9" s="223" t="s">
        <v>98</v>
      </c>
      <c r="I9" s="223"/>
      <c r="J9" s="223"/>
      <c r="K9" s="223"/>
      <c r="L9" s="223"/>
      <c r="M9" s="223"/>
      <c r="N9" s="223"/>
    </row>
    <row r="10" spans="1:14" ht="146.1" customHeight="1">
      <c r="A10" s="223"/>
      <c r="B10" s="225" t="s">
        <v>330</v>
      </c>
      <c r="C10" s="226"/>
      <c r="D10" s="226"/>
      <c r="E10" s="226"/>
      <c r="F10" s="226"/>
      <c r="G10" s="227"/>
      <c r="H10" s="228" t="s">
        <v>331</v>
      </c>
      <c r="I10" s="229"/>
      <c r="J10" s="229"/>
      <c r="K10" s="229"/>
      <c r="L10" s="229"/>
      <c r="M10" s="229"/>
      <c r="N10" s="230"/>
    </row>
    <row r="11" spans="1:14" s="113" customFormat="1" ht="18.899999999999999" customHeight="1">
      <c r="A11" s="220" t="s">
        <v>99</v>
      </c>
      <c r="B11" s="112" t="s">
        <v>24</v>
      </c>
      <c r="C11" s="112" t="s">
        <v>25</v>
      </c>
      <c r="D11" s="221" t="s">
        <v>26</v>
      </c>
      <c r="E11" s="221"/>
      <c r="F11" s="221"/>
      <c r="G11" s="112" t="s">
        <v>27</v>
      </c>
      <c r="H11" s="112" t="s">
        <v>28</v>
      </c>
      <c r="I11" s="221" t="s">
        <v>14</v>
      </c>
      <c r="J11" s="221"/>
      <c r="K11" s="221" t="s">
        <v>15</v>
      </c>
      <c r="L11" s="221"/>
      <c r="M11" s="221" t="s">
        <v>29</v>
      </c>
      <c r="N11" s="221"/>
    </row>
    <row r="12" spans="1:14" s="113" customFormat="1" ht="18" customHeight="1">
      <c r="A12" s="220"/>
      <c r="B12" s="222" t="s">
        <v>332</v>
      </c>
      <c r="C12" s="212" t="s">
        <v>333</v>
      </c>
      <c r="D12" s="212" t="s">
        <v>334</v>
      </c>
      <c r="E12" s="212"/>
      <c r="F12" s="212"/>
      <c r="G12" s="114">
        <v>1</v>
      </c>
      <c r="H12" s="114">
        <v>1</v>
      </c>
      <c r="I12" s="213">
        <v>2</v>
      </c>
      <c r="J12" s="213"/>
      <c r="K12" s="213">
        <v>2</v>
      </c>
      <c r="L12" s="213"/>
      <c r="M12" s="231"/>
      <c r="N12" s="231"/>
    </row>
    <row r="13" spans="1:14" s="113" customFormat="1" ht="10.8">
      <c r="A13" s="220"/>
      <c r="B13" s="222"/>
      <c r="C13" s="212"/>
      <c r="D13" s="212" t="s">
        <v>335</v>
      </c>
      <c r="E13" s="212"/>
      <c r="F13" s="212"/>
      <c r="G13" s="115" t="s">
        <v>268</v>
      </c>
      <c r="H13" s="115" t="s">
        <v>268</v>
      </c>
      <c r="I13" s="213">
        <v>3</v>
      </c>
      <c r="J13" s="213"/>
      <c r="K13" s="213">
        <v>3</v>
      </c>
      <c r="L13" s="213"/>
      <c r="M13" s="231"/>
      <c r="N13" s="231"/>
    </row>
    <row r="14" spans="1:14" s="113" customFormat="1" ht="10.8">
      <c r="A14" s="220"/>
      <c r="B14" s="222"/>
      <c r="C14" s="212" t="s">
        <v>336</v>
      </c>
      <c r="D14" s="212" t="s">
        <v>38</v>
      </c>
      <c r="E14" s="212"/>
      <c r="F14" s="212"/>
      <c r="G14" s="115" t="s">
        <v>337</v>
      </c>
      <c r="H14" s="115" t="s">
        <v>337</v>
      </c>
      <c r="I14" s="213">
        <v>4</v>
      </c>
      <c r="J14" s="213"/>
      <c r="K14" s="213">
        <v>4</v>
      </c>
      <c r="L14" s="213"/>
      <c r="M14" s="214"/>
      <c r="N14" s="215"/>
    </row>
    <row r="15" spans="1:14" s="113" customFormat="1" ht="10.8">
      <c r="A15" s="220"/>
      <c r="B15" s="222"/>
      <c r="C15" s="212"/>
      <c r="D15" s="212" t="s">
        <v>338</v>
      </c>
      <c r="E15" s="212"/>
      <c r="F15" s="212"/>
      <c r="G15" s="115" t="s">
        <v>339</v>
      </c>
      <c r="H15" s="115" t="s">
        <v>339</v>
      </c>
      <c r="I15" s="213">
        <v>3</v>
      </c>
      <c r="J15" s="213"/>
      <c r="K15" s="213">
        <v>3</v>
      </c>
      <c r="L15" s="213"/>
      <c r="M15" s="214"/>
      <c r="N15" s="215"/>
    </row>
    <row r="16" spans="1:14" s="113" customFormat="1" ht="10.8">
      <c r="A16" s="220"/>
      <c r="B16" s="222"/>
      <c r="C16" s="212"/>
      <c r="D16" s="212" t="s">
        <v>37</v>
      </c>
      <c r="E16" s="212"/>
      <c r="F16" s="212"/>
      <c r="G16" s="115" t="s">
        <v>293</v>
      </c>
      <c r="H16" s="115" t="s">
        <v>293</v>
      </c>
      <c r="I16" s="213">
        <v>3</v>
      </c>
      <c r="J16" s="213"/>
      <c r="K16" s="213">
        <v>3</v>
      </c>
      <c r="L16" s="213"/>
      <c r="M16" s="214"/>
      <c r="N16" s="215"/>
    </row>
    <row r="17" spans="1:14" s="113" customFormat="1" ht="10.8">
      <c r="A17" s="220"/>
      <c r="B17" s="222"/>
      <c r="C17" s="212" t="s">
        <v>340</v>
      </c>
      <c r="D17" s="212" t="s">
        <v>341</v>
      </c>
      <c r="E17" s="212"/>
      <c r="F17" s="212"/>
      <c r="G17" s="115" t="s">
        <v>342</v>
      </c>
      <c r="H17" s="115" t="s">
        <v>342</v>
      </c>
      <c r="I17" s="213">
        <v>2</v>
      </c>
      <c r="J17" s="213"/>
      <c r="K17" s="213">
        <v>2</v>
      </c>
      <c r="L17" s="213"/>
      <c r="M17" s="214"/>
      <c r="N17" s="215"/>
    </row>
    <row r="18" spans="1:14" s="113" customFormat="1" ht="10.8">
      <c r="A18" s="220"/>
      <c r="B18" s="222"/>
      <c r="C18" s="212"/>
      <c r="D18" s="212" t="s">
        <v>343</v>
      </c>
      <c r="E18" s="212"/>
      <c r="F18" s="212"/>
      <c r="G18" s="115" t="s">
        <v>344</v>
      </c>
      <c r="H18" s="115" t="s">
        <v>344</v>
      </c>
      <c r="I18" s="213">
        <v>2</v>
      </c>
      <c r="J18" s="213"/>
      <c r="K18" s="213">
        <v>2</v>
      </c>
      <c r="L18" s="213"/>
      <c r="M18" s="214"/>
      <c r="N18" s="215"/>
    </row>
    <row r="19" spans="1:14" s="113" customFormat="1" ht="10.8">
      <c r="A19" s="220"/>
      <c r="B19" s="222"/>
      <c r="C19" s="212"/>
      <c r="D19" s="212" t="s">
        <v>345</v>
      </c>
      <c r="E19" s="212"/>
      <c r="F19" s="212"/>
      <c r="G19" s="115" t="s">
        <v>293</v>
      </c>
      <c r="H19" s="115" t="s">
        <v>293</v>
      </c>
      <c r="I19" s="213">
        <v>1</v>
      </c>
      <c r="J19" s="213"/>
      <c r="K19" s="213">
        <v>1</v>
      </c>
      <c r="L19" s="213"/>
      <c r="M19" s="214"/>
      <c r="N19" s="215"/>
    </row>
    <row r="20" spans="1:14" s="113" customFormat="1" ht="20.100000000000001" customHeight="1">
      <c r="A20" s="220"/>
      <c r="B20" s="212" t="s">
        <v>346</v>
      </c>
      <c r="C20" s="212" t="s">
        <v>347</v>
      </c>
      <c r="D20" s="212" t="s">
        <v>348</v>
      </c>
      <c r="E20" s="212"/>
      <c r="F20" s="212"/>
      <c r="G20" s="115" t="s">
        <v>349</v>
      </c>
      <c r="H20" s="115">
        <v>12</v>
      </c>
      <c r="I20" s="213">
        <v>5</v>
      </c>
      <c r="J20" s="213"/>
      <c r="K20" s="213">
        <v>5</v>
      </c>
      <c r="L20" s="213"/>
      <c r="M20" s="214"/>
      <c r="N20" s="215"/>
    </row>
    <row r="21" spans="1:14" s="113" customFormat="1" ht="27" customHeight="1">
      <c r="A21" s="220"/>
      <c r="B21" s="212"/>
      <c r="C21" s="212"/>
      <c r="D21" s="212" t="s">
        <v>350</v>
      </c>
      <c r="E21" s="212"/>
      <c r="F21" s="212"/>
      <c r="G21" s="115" t="s">
        <v>351</v>
      </c>
      <c r="H21" s="115">
        <v>6</v>
      </c>
      <c r="I21" s="213">
        <v>5</v>
      </c>
      <c r="J21" s="213"/>
      <c r="K21" s="213">
        <v>5</v>
      </c>
      <c r="L21" s="213"/>
      <c r="M21" s="214"/>
      <c r="N21" s="215"/>
    </row>
    <row r="22" spans="1:14" s="113" customFormat="1" ht="29.1" customHeight="1">
      <c r="A22" s="220"/>
      <c r="B22" s="212"/>
      <c r="C22" s="212"/>
      <c r="D22" s="212" t="s">
        <v>352</v>
      </c>
      <c r="E22" s="212"/>
      <c r="F22" s="212"/>
      <c r="G22" s="115">
        <v>6</v>
      </c>
      <c r="H22" s="115">
        <v>6</v>
      </c>
      <c r="I22" s="213">
        <v>5</v>
      </c>
      <c r="J22" s="213"/>
      <c r="K22" s="213">
        <v>5</v>
      </c>
      <c r="L22" s="213"/>
      <c r="M22" s="214"/>
      <c r="N22" s="215"/>
    </row>
    <row r="23" spans="1:14" s="113" customFormat="1" ht="27" customHeight="1">
      <c r="A23" s="220"/>
      <c r="B23" s="212"/>
      <c r="C23" s="116" t="s">
        <v>353</v>
      </c>
      <c r="D23" s="212" t="s">
        <v>354</v>
      </c>
      <c r="E23" s="212"/>
      <c r="F23" s="212"/>
      <c r="G23" s="114">
        <v>1</v>
      </c>
      <c r="H23" s="114">
        <v>1</v>
      </c>
      <c r="I23" s="213">
        <v>5</v>
      </c>
      <c r="J23" s="213"/>
      <c r="K23" s="213">
        <v>5</v>
      </c>
      <c r="L23" s="213"/>
      <c r="M23" s="214"/>
      <c r="N23" s="215"/>
    </row>
    <row r="24" spans="1:14" s="113" customFormat="1" ht="27.9" customHeight="1">
      <c r="A24" s="220"/>
      <c r="B24" s="212"/>
      <c r="C24" s="116" t="s">
        <v>355</v>
      </c>
      <c r="D24" s="212" t="s">
        <v>356</v>
      </c>
      <c r="E24" s="212"/>
      <c r="F24" s="212"/>
      <c r="G24" s="115" t="s">
        <v>287</v>
      </c>
      <c r="H24" s="115" t="s">
        <v>287</v>
      </c>
      <c r="I24" s="213">
        <v>5</v>
      </c>
      <c r="J24" s="213"/>
      <c r="K24" s="213">
        <v>5</v>
      </c>
      <c r="L24" s="213"/>
      <c r="M24" s="214"/>
      <c r="N24" s="215"/>
    </row>
    <row r="25" spans="1:14" s="113" customFormat="1" ht="23.1" customHeight="1">
      <c r="A25" s="220"/>
      <c r="B25" s="212"/>
      <c r="C25" s="116" t="s">
        <v>357</v>
      </c>
      <c r="D25" s="212" t="s">
        <v>267</v>
      </c>
      <c r="E25" s="212"/>
      <c r="F25" s="212"/>
      <c r="G25" s="115" t="s">
        <v>268</v>
      </c>
      <c r="H25" s="115" t="s">
        <v>268</v>
      </c>
      <c r="I25" s="213">
        <v>5</v>
      </c>
      <c r="J25" s="213"/>
      <c r="K25" s="213">
        <v>5</v>
      </c>
      <c r="L25" s="213"/>
      <c r="M25" s="214"/>
      <c r="N25" s="215"/>
    </row>
    <row r="26" spans="1:14" s="113" customFormat="1" ht="10.8">
      <c r="A26" s="220"/>
      <c r="B26" s="212" t="s">
        <v>358</v>
      </c>
      <c r="C26" s="212" t="s">
        <v>359</v>
      </c>
      <c r="D26" s="212" t="s">
        <v>360</v>
      </c>
      <c r="E26" s="212"/>
      <c r="F26" s="212"/>
      <c r="G26" s="115" t="s">
        <v>149</v>
      </c>
      <c r="H26" s="115" t="s">
        <v>149</v>
      </c>
      <c r="I26" s="213">
        <v>5</v>
      </c>
      <c r="J26" s="213"/>
      <c r="K26" s="213">
        <v>5</v>
      </c>
      <c r="L26" s="213"/>
      <c r="M26" s="214"/>
      <c r="N26" s="215"/>
    </row>
    <row r="27" spans="1:14" s="113" customFormat="1" ht="10.8">
      <c r="A27" s="220"/>
      <c r="B27" s="212"/>
      <c r="C27" s="212"/>
      <c r="D27" s="212" t="s">
        <v>361</v>
      </c>
      <c r="E27" s="212"/>
      <c r="F27" s="212"/>
      <c r="G27" s="114">
        <v>1</v>
      </c>
      <c r="H27" s="114">
        <v>1</v>
      </c>
      <c r="I27" s="213">
        <v>5</v>
      </c>
      <c r="J27" s="213"/>
      <c r="K27" s="213">
        <v>5</v>
      </c>
      <c r="L27" s="213"/>
      <c r="M27" s="214"/>
      <c r="N27" s="215"/>
    </row>
    <row r="28" spans="1:14" s="113" customFormat="1" ht="10.8">
      <c r="A28" s="220"/>
      <c r="B28" s="212"/>
      <c r="C28" s="212"/>
      <c r="D28" s="212" t="s">
        <v>362</v>
      </c>
      <c r="E28" s="212"/>
      <c r="F28" s="212"/>
      <c r="G28" s="115" t="s">
        <v>148</v>
      </c>
      <c r="H28" s="115" t="s">
        <v>148</v>
      </c>
      <c r="I28" s="213">
        <v>10</v>
      </c>
      <c r="J28" s="213"/>
      <c r="K28" s="213">
        <v>10</v>
      </c>
      <c r="L28" s="213"/>
      <c r="M28" s="214"/>
      <c r="N28" s="215"/>
    </row>
    <row r="29" spans="1:14" s="113" customFormat="1" ht="10.8">
      <c r="A29" s="220"/>
      <c r="B29" s="212"/>
      <c r="C29" s="212"/>
      <c r="D29" s="212" t="s">
        <v>363</v>
      </c>
      <c r="E29" s="212"/>
      <c r="F29" s="212"/>
      <c r="G29" s="115" t="s">
        <v>148</v>
      </c>
      <c r="H29" s="115" t="s">
        <v>148</v>
      </c>
      <c r="I29" s="213">
        <v>5</v>
      </c>
      <c r="J29" s="213"/>
      <c r="K29" s="213">
        <v>5</v>
      </c>
      <c r="L29" s="213"/>
      <c r="M29" s="214"/>
      <c r="N29" s="215"/>
    </row>
    <row r="30" spans="1:14" s="113" customFormat="1" ht="10.8">
      <c r="A30" s="220"/>
      <c r="B30" s="212"/>
      <c r="C30" s="212" t="s">
        <v>364</v>
      </c>
      <c r="D30" s="212" t="s">
        <v>292</v>
      </c>
      <c r="E30" s="212"/>
      <c r="F30" s="212"/>
      <c r="G30" s="115" t="s">
        <v>293</v>
      </c>
      <c r="H30" s="115" t="s">
        <v>293</v>
      </c>
      <c r="I30" s="213">
        <v>3</v>
      </c>
      <c r="J30" s="213"/>
      <c r="K30" s="213">
        <v>3</v>
      </c>
      <c r="L30" s="213"/>
      <c r="M30" s="214"/>
      <c r="N30" s="215"/>
    </row>
    <row r="31" spans="1:14" s="113" customFormat="1" ht="10.8">
      <c r="A31" s="220"/>
      <c r="B31" s="212"/>
      <c r="C31" s="212"/>
      <c r="D31" s="212" t="s">
        <v>365</v>
      </c>
      <c r="E31" s="212"/>
      <c r="F31" s="212"/>
      <c r="G31" s="115" t="s">
        <v>293</v>
      </c>
      <c r="H31" s="115" t="s">
        <v>293</v>
      </c>
      <c r="I31" s="213">
        <v>2</v>
      </c>
      <c r="J31" s="213"/>
      <c r="K31" s="213">
        <v>2</v>
      </c>
      <c r="L31" s="213"/>
      <c r="M31" s="214"/>
      <c r="N31" s="215"/>
    </row>
    <row r="32" spans="1:14" s="113" customFormat="1" ht="21.6">
      <c r="A32" s="220"/>
      <c r="B32" s="116" t="s">
        <v>366</v>
      </c>
      <c r="C32" s="116" t="s">
        <v>71</v>
      </c>
      <c r="D32" s="212" t="s">
        <v>367</v>
      </c>
      <c r="E32" s="212"/>
      <c r="F32" s="212"/>
      <c r="G32" s="114" t="s">
        <v>368</v>
      </c>
      <c r="H32" s="114" t="s">
        <v>368</v>
      </c>
      <c r="I32" s="213">
        <v>10</v>
      </c>
      <c r="J32" s="213"/>
      <c r="K32" s="213">
        <v>10</v>
      </c>
      <c r="L32" s="213"/>
      <c r="M32" s="214"/>
      <c r="N32" s="215"/>
    </row>
    <row r="33" spans="1:14">
      <c r="A33" s="214" t="s">
        <v>111</v>
      </c>
      <c r="B33" s="216"/>
      <c r="C33" s="216"/>
      <c r="D33" s="216"/>
      <c r="E33" s="216"/>
      <c r="F33" s="216"/>
      <c r="G33" s="216"/>
      <c r="H33" s="215"/>
      <c r="I33" s="214">
        <v>100</v>
      </c>
      <c r="J33" s="215"/>
      <c r="K33" s="214">
        <v>100</v>
      </c>
      <c r="L33" s="215"/>
      <c r="M33" s="214"/>
      <c r="N33" s="215"/>
    </row>
    <row r="34" spans="1:14">
      <c r="A34" s="117" t="s">
        <v>112</v>
      </c>
      <c r="B34" s="217" t="s">
        <v>245</v>
      </c>
      <c r="C34" s="218"/>
      <c r="D34" s="218"/>
      <c r="E34" s="218"/>
      <c r="F34" s="218"/>
      <c r="G34" s="218"/>
      <c r="H34" s="218"/>
      <c r="I34" s="218"/>
      <c r="J34" s="218"/>
      <c r="K34" s="218"/>
      <c r="L34" s="218"/>
      <c r="M34" s="218"/>
      <c r="N34" s="219"/>
    </row>
    <row r="35" spans="1:14">
      <c r="A35" s="211" t="s">
        <v>114</v>
      </c>
      <c r="B35" s="211"/>
      <c r="C35" s="211"/>
      <c r="D35" s="211"/>
      <c r="E35" s="211"/>
      <c r="F35" s="211"/>
      <c r="G35" s="211"/>
      <c r="H35" s="211"/>
      <c r="I35" s="211"/>
      <c r="J35" s="211"/>
      <c r="K35" s="211"/>
      <c r="L35" s="211"/>
      <c r="M35" s="211"/>
      <c r="N35" s="211"/>
    </row>
    <row r="36" spans="1:14" ht="42.9" customHeight="1">
      <c r="A36" s="211" t="s">
        <v>369</v>
      </c>
      <c r="B36" s="211"/>
      <c r="C36" s="211"/>
      <c r="D36" s="211"/>
      <c r="E36" s="211"/>
      <c r="F36" s="211"/>
      <c r="G36" s="211"/>
      <c r="H36" s="211"/>
      <c r="I36" s="211"/>
      <c r="J36" s="211"/>
      <c r="K36" s="211"/>
      <c r="L36" s="211"/>
      <c r="M36" s="211"/>
      <c r="N36" s="211"/>
    </row>
    <row r="37" spans="1:14" ht="41.1" customHeight="1">
      <c r="A37" s="211" t="s">
        <v>116</v>
      </c>
      <c r="B37" s="211"/>
      <c r="C37" s="211"/>
      <c r="D37" s="211"/>
      <c r="E37" s="211"/>
      <c r="F37" s="211"/>
      <c r="G37" s="211"/>
      <c r="H37" s="211"/>
      <c r="I37" s="211"/>
      <c r="J37" s="211"/>
      <c r="K37" s="211"/>
      <c r="L37" s="211"/>
      <c r="M37" s="211"/>
      <c r="N37" s="211"/>
    </row>
    <row r="38" spans="1:14" ht="15.9" customHeight="1"/>
  </sheetData>
  <mergeCells count="144">
    <mergeCell ref="A1:N1"/>
    <mergeCell ref="A2:B2"/>
    <mergeCell ref="C2:N2"/>
    <mergeCell ref="A3:B3"/>
    <mergeCell ref="C3:G3"/>
    <mergeCell ref="H3:I3"/>
    <mergeCell ref="J3:N3"/>
    <mergeCell ref="L7:M7"/>
    <mergeCell ref="C8:D8"/>
    <mergeCell ref="F8:G8"/>
    <mergeCell ref="H8:I8"/>
    <mergeCell ref="J8:K8"/>
    <mergeCell ref="L8:M8"/>
    <mergeCell ref="C6:D6"/>
    <mergeCell ref="F6:G6"/>
    <mergeCell ref="H6:I6"/>
    <mergeCell ref="J6:K6"/>
    <mergeCell ref="L6:M6"/>
    <mergeCell ref="D14:F14"/>
    <mergeCell ref="I14:J14"/>
    <mergeCell ref="K14:L14"/>
    <mergeCell ref="M14:N14"/>
    <mergeCell ref="D15:F15"/>
    <mergeCell ref="I15:J15"/>
    <mergeCell ref="K15:L15"/>
    <mergeCell ref="M15:N15"/>
    <mergeCell ref="D19:F19"/>
    <mergeCell ref="I19:J19"/>
    <mergeCell ref="K19:L19"/>
    <mergeCell ref="M19:N19"/>
    <mergeCell ref="D16:F16"/>
    <mergeCell ref="I16:J16"/>
    <mergeCell ref="K16:L16"/>
    <mergeCell ref="M16:N16"/>
    <mergeCell ref="D17:F17"/>
    <mergeCell ref="I17:J17"/>
    <mergeCell ref="K17:L17"/>
    <mergeCell ref="M17:N17"/>
    <mergeCell ref="D18:F18"/>
    <mergeCell ref="I18:J18"/>
    <mergeCell ref="K18:L18"/>
    <mergeCell ref="M18:N18"/>
    <mergeCell ref="B10:G10"/>
    <mergeCell ref="H10:N10"/>
    <mergeCell ref="D12:F12"/>
    <mergeCell ref="I12:J12"/>
    <mergeCell ref="K12:L12"/>
    <mergeCell ref="M12:N12"/>
    <mergeCell ref="D13:F13"/>
    <mergeCell ref="I13:J13"/>
    <mergeCell ref="K13:L13"/>
    <mergeCell ref="M13:N13"/>
    <mergeCell ref="K20:L20"/>
    <mergeCell ref="M20:N20"/>
    <mergeCell ref="D25:F25"/>
    <mergeCell ref="I25:J25"/>
    <mergeCell ref="K25:L25"/>
    <mergeCell ref="M25:N25"/>
    <mergeCell ref="D22:F22"/>
    <mergeCell ref="I22:J22"/>
    <mergeCell ref="K22:L22"/>
    <mergeCell ref="M22:N22"/>
    <mergeCell ref="D23:F23"/>
    <mergeCell ref="I23:J23"/>
    <mergeCell ref="K23:L23"/>
    <mergeCell ref="M23:N23"/>
    <mergeCell ref="D24:F24"/>
    <mergeCell ref="I21:J21"/>
    <mergeCell ref="K21:L21"/>
    <mergeCell ref="M21:N21"/>
    <mergeCell ref="D21:F21"/>
    <mergeCell ref="D20:F20"/>
    <mergeCell ref="K26:L26"/>
    <mergeCell ref="M26:N26"/>
    <mergeCell ref="I24:J24"/>
    <mergeCell ref="K24:L24"/>
    <mergeCell ref="M24:N24"/>
    <mergeCell ref="A4:B8"/>
    <mergeCell ref="C4:D4"/>
    <mergeCell ref="F4:G4"/>
    <mergeCell ref="H4:I4"/>
    <mergeCell ref="J4:K4"/>
    <mergeCell ref="L4:M4"/>
    <mergeCell ref="C5:D5"/>
    <mergeCell ref="F5:G5"/>
    <mergeCell ref="H5:I5"/>
    <mergeCell ref="J5:K5"/>
    <mergeCell ref="L5:M5"/>
    <mergeCell ref="C7:D7"/>
    <mergeCell ref="F7:G7"/>
    <mergeCell ref="H7:I7"/>
    <mergeCell ref="J7:K7"/>
    <mergeCell ref="A9:A10"/>
    <mergeCell ref="B9:G9"/>
    <mergeCell ref="H9:N9"/>
    <mergeCell ref="I20:J20"/>
    <mergeCell ref="K29:L29"/>
    <mergeCell ref="M29:N29"/>
    <mergeCell ref="C30:C31"/>
    <mergeCell ref="D30:F30"/>
    <mergeCell ref="I30:J30"/>
    <mergeCell ref="K30:L30"/>
    <mergeCell ref="M30:N30"/>
    <mergeCell ref="D31:F31"/>
    <mergeCell ref="I31:J31"/>
    <mergeCell ref="K31:L31"/>
    <mergeCell ref="M31:N31"/>
    <mergeCell ref="C26:C29"/>
    <mergeCell ref="D26:F26"/>
    <mergeCell ref="D27:F27"/>
    <mergeCell ref="I27:J27"/>
    <mergeCell ref="K27:L27"/>
    <mergeCell ref="M27:N27"/>
    <mergeCell ref="D28:F28"/>
    <mergeCell ref="I28:J28"/>
    <mergeCell ref="K28:L28"/>
    <mergeCell ref="M28:N28"/>
    <mergeCell ref="D29:F29"/>
    <mergeCell ref="I29:J29"/>
    <mergeCell ref="I26:J26"/>
    <mergeCell ref="A35:N35"/>
    <mergeCell ref="A36:N36"/>
    <mergeCell ref="A37:N37"/>
    <mergeCell ref="D32:F32"/>
    <mergeCell ref="I32:J32"/>
    <mergeCell ref="K32:L32"/>
    <mergeCell ref="M32:N32"/>
    <mergeCell ref="A33:H33"/>
    <mergeCell ref="I33:J33"/>
    <mergeCell ref="K33:L33"/>
    <mergeCell ref="M33:N33"/>
    <mergeCell ref="B34:N34"/>
    <mergeCell ref="A11:A32"/>
    <mergeCell ref="D11:F11"/>
    <mergeCell ref="I11:J11"/>
    <mergeCell ref="K11:L11"/>
    <mergeCell ref="M11:N11"/>
    <mergeCell ref="B12:B19"/>
    <mergeCell ref="C12:C13"/>
    <mergeCell ref="C14:C16"/>
    <mergeCell ref="C17:C19"/>
    <mergeCell ref="B20:B25"/>
    <mergeCell ref="C20:C22"/>
    <mergeCell ref="B26:B31"/>
  </mergeCells>
  <phoneticPr fontId="24" type="noConversion"/>
  <pageMargins left="0.7" right="0.7" top="0.75" bottom="0.75" header="0.3" footer="0.3"/>
</worksheet>
</file>

<file path=xl/worksheets/sheet11.xml><?xml version="1.0" encoding="utf-8"?>
<worksheet xmlns="http://schemas.openxmlformats.org/spreadsheetml/2006/main" xmlns:r="http://schemas.openxmlformats.org/officeDocument/2006/relationships">
  <dimension ref="A1:P36"/>
  <sheetViews>
    <sheetView topLeftCell="A16" workbookViewId="0">
      <selection activeCell="C3" sqref="C3:G3"/>
    </sheetView>
  </sheetViews>
  <sheetFormatPr defaultColWidth="9" defaultRowHeight="14.4"/>
  <cols>
    <col min="1" max="1" width="5.21875" customWidth="1"/>
    <col min="2" max="2" width="8.44140625" customWidth="1"/>
    <col min="3" max="3" width="7.21875" customWidth="1"/>
    <col min="5" max="5" width="7.33203125" customWidth="1"/>
    <col min="6" max="6" width="4.77734375" customWidth="1"/>
    <col min="7" max="7" width="10.88671875" customWidth="1"/>
    <col min="8" max="8" width="10.109375" customWidth="1"/>
    <col min="9" max="9" width="4.44140625" customWidth="1"/>
    <col min="10" max="10" width="4" customWidth="1"/>
    <col min="11" max="11" width="6" customWidth="1"/>
    <col min="12" max="12" width="1" customWidth="1"/>
    <col min="13" max="13" width="6.88671875" customWidth="1"/>
    <col min="14" max="14" width="8.109375" customWidth="1"/>
    <col min="16" max="16" width="12.21875" customWidth="1"/>
  </cols>
  <sheetData>
    <row r="1" spans="1:16" ht="42" customHeight="1">
      <c r="A1" s="234" t="s">
        <v>299</v>
      </c>
      <c r="B1" s="234"/>
      <c r="C1" s="234"/>
      <c r="D1" s="234"/>
      <c r="E1" s="234"/>
      <c r="F1" s="234"/>
      <c r="G1" s="234"/>
      <c r="H1" s="234"/>
      <c r="I1" s="234"/>
      <c r="J1" s="234"/>
      <c r="K1" s="234"/>
      <c r="L1" s="234"/>
      <c r="M1" s="234"/>
      <c r="N1" s="234"/>
    </row>
    <row r="2" spans="1:16" ht="15" customHeight="1">
      <c r="A2" s="176" t="s">
        <v>77</v>
      </c>
      <c r="B2" s="176"/>
      <c r="C2" s="176" t="s">
        <v>300</v>
      </c>
      <c r="D2" s="176"/>
      <c r="E2" s="176"/>
      <c r="F2" s="176"/>
      <c r="G2" s="176"/>
      <c r="H2" s="176"/>
      <c r="I2" s="176"/>
      <c r="J2" s="176"/>
      <c r="K2" s="176"/>
      <c r="L2" s="176"/>
      <c r="M2" s="176"/>
      <c r="N2" s="176"/>
    </row>
    <row r="3" spans="1:16" ht="15" customHeight="1">
      <c r="A3" s="176" t="s">
        <v>78</v>
      </c>
      <c r="B3" s="176"/>
      <c r="C3" s="167" t="s">
        <v>145</v>
      </c>
      <c r="D3" s="167"/>
      <c r="E3" s="167"/>
      <c r="F3" s="167"/>
      <c r="G3" s="167"/>
      <c r="H3" s="176" t="s">
        <v>90</v>
      </c>
      <c r="I3" s="176"/>
      <c r="J3" s="176"/>
      <c r="K3" s="176"/>
      <c r="L3" s="176"/>
      <c r="M3" s="176"/>
      <c r="N3" s="176"/>
    </row>
    <row r="4" spans="1:16" ht="15" customHeight="1">
      <c r="A4" s="176" t="s">
        <v>79</v>
      </c>
      <c r="B4" s="176"/>
      <c r="C4" s="166"/>
      <c r="D4" s="166"/>
      <c r="E4" s="166" t="s">
        <v>10</v>
      </c>
      <c r="F4" s="166" t="s">
        <v>91</v>
      </c>
      <c r="G4" s="166"/>
      <c r="H4" s="166" t="s">
        <v>92</v>
      </c>
      <c r="I4" s="166"/>
      <c r="J4" s="166" t="s">
        <v>14</v>
      </c>
      <c r="K4" s="166"/>
      <c r="L4" s="166" t="s">
        <v>93</v>
      </c>
      <c r="M4" s="166"/>
      <c r="N4" s="166" t="s">
        <v>15</v>
      </c>
    </row>
    <row r="5" spans="1:16" ht="15" customHeight="1">
      <c r="A5" s="176"/>
      <c r="B5" s="176"/>
      <c r="C5" s="166"/>
      <c r="D5" s="166"/>
      <c r="E5" s="166"/>
      <c r="F5" s="166"/>
      <c r="G5" s="166"/>
      <c r="H5" s="166"/>
      <c r="I5" s="166"/>
      <c r="J5" s="166"/>
      <c r="K5" s="166"/>
      <c r="L5" s="166"/>
      <c r="M5" s="166"/>
      <c r="N5" s="166"/>
    </row>
    <row r="6" spans="1:16" ht="15" customHeight="1">
      <c r="A6" s="176"/>
      <c r="B6" s="176"/>
      <c r="C6" s="168" t="s">
        <v>94</v>
      </c>
      <c r="D6" s="168"/>
      <c r="E6" s="107">
        <v>0</v>
      </c>
      <c r="F6" s="166">
        <v>70</v>
      </c>
      <c r="G6" s="166"/>
      <c r="H6" s="166">
        <v>70</v>
      </c>
      <c r="I6" s="166"/>
      <c r="J6" s="166">
        <v>10</v>
      </c>
      <c r="K6" s="166"/>
      <c r="L6" s="177">
        <v>1</v>
      </c>
      <c r="M6" s="166"/>
      <c r="N6" s="107">
        <v>10</v>
      </c>
    </row>
    <row r="7" spans="1:16" ht="15" customHeight="1">
      <c r="A7" s="176"/>
      <c r="B7" s="176"/>
      <c r="C7" s="166" t="s">
        <v>95</v>
      </c>
      <c r="D7" s="166"/>
      <c r="E7" s="107">
        <v>0</v>
      </c>
      <c r="F7" s="166">
        <v>70</v>
      </c>
      <c r="G7" s="166"/>
      <c r="H7" s="166">
        <v>70</v>
      </c>
      <c r="I7" s="166"/>
      <c r="J7" s="166" t="s">
        <v>18</v>
      </c>
      <c r="K7" s="166"/>
      <c r="L7" s="177">
        <v>6.2600000000000003E-2</v>
      </c>
      <c r="M7" s="166"/>
      <c r="N7" s="107" t="s">
        <v>18</v>
      </c>
    </row>
    <row r="8" spans="1:16" ht="15" customHeight="1">
      <c r="A8" s="176"/>
      <c r="B8" s="176"/>
      <c r="C8" s="166" t="s">
        <v>96</v>
      </c>
      <c r="D8" s="166"/>
      <c r="E8" s="107">
        <v>0</v>
      </c>
      <c r="F8" s="166">
        <v>0</v>
      </c>
      <c r="G8" s="166"/>
      <c r="H8" s="166">
        <v>0</v>
      </c>
      <c r="I8" s="166"/>
      <c r="J8" s="166" t="s">
        <v>18</v>
      </c>
      <c r="K8" s="166"/>
      <c r="L8" s="166"/>
      <c r="M8" s="166"/>
      <c r="N8" s="107" t="s">
        <v>18</v>
      </c>
    </row>
    <row r="9" spans="1:16" ht="15" customHeight="1">
      <c r="A9" s="176"/>
      <c r="B9" s="176"/>
      <c r="C9" s="166" t="s">
        <v>87</v>
      </c>
      <c r="D9" s="166"/>
      <c r="E9" s="107">
        <v>0</v>
      </c>
      <c r="F9" s="166">
        <v>0</v>
      </c>
      <c r="G9" s="166"/>
      <c r="H9" s="166">
        <v>0</v>
      </c>
      <c r="I9" s="166"/>
      <c r="J9" s="166" t="s">
        <v>18</v>
      </c>
      <c r="K9" s="166"/>
      <c r="L9" s="166"/>
      <c r="M9" s="166"/>
      <c r="N9" s="107" t="s">
        <v>18</v>
      </c>
    </row>
    <row r="10" spans="1:16" ht="15" customHeight="1">
      <c r="A10" s="176" t="s">
        <v>97</v>
      </c>
      <c r="B10" s="176" t="s">
        <v>21</v>
      </c>
      <c r="C10" s="176"/>
      <c r="D10" s="176"/>
      <c r="E10" s="176"/>
      <c r="F10" s="176"/>
      <c r="G10" s="176"/>
      <c r="H10" s="176" t="s">
        <v>98</v>
      </c>
      <c r="I10" s="176"/>
      <c r="J10" s="176"/>
      <c r="K10" s="176"/>
      <c r="L10" s="176"/>
      <c r="M10" s="176"/>
      <c r="N10" s="176"/>
    </row>
    <row r="11" spans="1:16" ht="118.05" customHeight="1">
      <c r="A11" s="176"/>
      <c r="B11" s="176" t="s">
        <v>377</v>
      </c>
      <c r="C11" s="176"/>
      <c r="D11" s="176"/>
      <c r="E11" s="176"/>
      <c r="F11" s="176"/>
      <c r="G11" s="176"/>
      <c r="H11" s="176" t="s">
        <v>301</v>
      </c>
      <c r="I11" s="176"/>
      <c r="J11" s="176"/>
      <c r="K11" s="176"/>
      <c r="L11" s="176"/>
      <c r="M11" s="176"/>
      <c r="N11" s="176"/>
    </row>
    <row r="12" spans="1:16" ht="25.5" customHeight="1">
      <c r="A12" s="195" t="s">
        <v>99</v>
      </c>
      <c r="B12" s="101" t="s">
        <v>24</v>
      </c>
      <c r="C12" s="101" t="s">
        <v>25</v>
      </c>
      <c r="D12" s="172" t="s">
        <v>26</v>
      </c>
      <c r="E12" s="172"/>
      <c r="F12" s="172"/>
      <c r="G12" s="101" t="s">
        <v>27</v>
      </c>
      <c r="H12" s="101" t="s">
        <v>28</v>
      </c>
      <c r="I12" s="172" t="s">
        <v>14</v>
      </c>
      <c r="J12" s="172"/>
      <c r="K12" s="172" t="s">
        <v>15</v>
      </c>
      <c r="L12" s="172"/>
      <c r="M12" s="172" t="s">
        <v>29</v>
      </c>
      <c r="N12" s="172"/>
      <c r="P12" s="58"/>
    </row>
    <row r="13" spans="1:16" ht="21" customHeight="1">
      <c r="A13" s="195"/>
      <c r="B13" s="172" t="s">
        <v>100</v>
      </c>
      <c r="C13" s="172" t="s">
        <v>101</v>
      </c>
      <c r="D13" s="181" t="s">
        <v>302</v>
      </c>
      <c r="E13" s="181"/>
      <c r="F13" s="181"/>
      <c r="G13" s="101" t="s">
        <v>303</v>
      </c>
      <c r="H13" s="101" t="s">
        <v>303</v>
      </c>
      <c r="I13" s="172">
        <v>10</v>
      </c>
      <c r="J13" s="172"/>
      <c r="K13" s="172">
        <v>9</v>
      </c>
      <c r="L13" s="172"/>
      <c r="M13" s="172"/>
      <c r="N13" s="172"/>
      <c r="P13" s="59"/>
    </row>
    <row r="14" spans="1:16" ht="21.75" customHeight="1">
      <c r="A14" s="195"/>
      <c r="B14" s="172"/>
      <c r="C14" s="172"/>
      <c r="D14" s="181" t="s">
        <v>88</v>
      </c>
      <c r="E14" s="181"/>
      <c r="F14" s="181"/>
      <c r="G14" s="101"/>
      <c r="H14" s="101"/>
      <c r="I14" s="172"/>
      <c r="J14" s="172"/>
      <c r="K14" s="172"/>
      <c r="L14" s="172"/>
      <c r="M14" s="172"/>
      <c r="N14" s="172"/>
      <c r="P14" s="59"/>
    </row>
    <row r="15" spans="1:16" ht="15" customHeight="1">
      <c r="A15" s="195"/>
      <c r="B15" s="172"/>
      <c r="C15" s="101" t="s">
        <v>104</v>
      </c>
      <c r="D15" s="181" t="s">
        <v>304</v>
      </c>
      <c r="E15" s="181"/>
      <c r="F15" s="181"/>
      <c r="G15" s="101">
        <v>100</v>
      </c>
      <c r="H15" s="101">
        <v>100</v>
      </c>
      <c r="I15" s="172">
        <v>10</v>
      </c>
      <c r="J15" s="172"/>
      <c r="K15" s="172">
        <v>10</v>
      </c>
      <c r="L15" s="172"/>
      <c r="M15" s="172"/>
      <c r="N15" s="172"/>
      <c r="P15" s="59"/>
    </row>
    <row r="16" spans="1:16" ht="23.25" customHeight="1">
      <c r="A16" s="195"/>
      <c r="B16" s="172"/>
      <c r="C16" s="172" t="s">
        <v>105</v>
      </c>
      <c r="D16" s="181" t="s">
        <v>305</v>
      </c>
      <c r="E16" s="181"/>
      <c r="F16" s="181"/>
      <c r="G16" s="102" t="s">
        <v>287</v>
      </c>
      <c r="H16" s="102" t="s">
        <v>287</v>
      </c>
      <c r="I16" s="172">
        <v>10</v>
      </c>
      <c r="J16" s="172"/>
      <c r="K16" s="172">
        <v>10</v>
      </c>
      <c r="L16" s="172"/>
      <c r="M16" s="172"/>
      <c r="N16" s="172"/>
      <c r="P16" s="59"/>
    </row>
    <row r="17" spans="1:16" ht="24" customHeight="1">
      <c r="A17" s="195"/>
      <c r="B17" s="172"/>
      <c r="C17" s="172"/>
      <c r="D17" s="181" t="s">
        <v>306</v>
      </c>
      <c r="E17" s="181"/>
      <c r="F17" s="181"/>
      <c r="G17" s="102" t="s">
        <v>287</v>
      </c>
      <c r="H17" s="102" t="s">
        <v>287</v>
      </c>
      <c r="I17" s="172">
        <v>10</v>
      </c>
      <c r="J17" s="172"/>
      <c r="K17" s="172">
        <v>10</v>
      </c>
      <c r="L17" s="172"/>
      <c r="M17" s="172"/>
      <c r="N17" s="172"/>
      <c r="P17" s="59"/>
    </row>
    <row r="18" spans="1:16" ht="25.5" customHeight="1">
      <c r="A18" s="195"/>
      <c r="B18" s="172"/>
      <c r="C18" s="172"/>
      <c r="D18" s="181" t="s">
        <v>88</v>
      </c>
      <c r="E18" s="181"/>
      <c r="F18" s="181"/>
      <c r="G18" s="101"/>
      <c r="H18" s="101"/>
      <c r="I18" s="172"/>
      <c r="J18" s="172"/>
      <c r="K18" s="172"/>
      <c r="L18" s="172"/>
      <c r="M18" s="172"/>
      <c r="N18" s="172"/>
      <c r="P18" s="59"/>
    </row>
    <row r="19" spans="1:16" ht="15" customHeight="1">
      <c r="A19" s="195"/>
      <c r="B19" s="172"/>
      <c r="C19" s="172" t="s">
        <v>106</v>
      </c>
      <c r="D19" s="235" t="s">
        <v>307</v>
      </c>
      <c r="E19" s="235"/>
      <c r="F19" s="235"/>
      <c r="G19" s="103">
        <v>10</v>
      </c>
      <c r="H19" s="103">
        <v>10</v>
      </c>
      <c r="I19" s="175">
        <v>10</v>
      </c>
      <c r="J19" s="175"/>
      <c r="K19" s="175">
        <v>10</v>
      </c>
      <c r="L19" s="175"/>
      <c r="M19" s="172"/>
      <c r="N19" s="172"/>
      <c r="P19" s="59"/>
    </row>
    <row r="20" spans="1:16" ht="25.5" customHeight="1">
      <c r="A20" s="195"/>
      <c r="B20" s="172"/>
      <c r="C20" s="172"/>
      <c r="D20" s="181" t="s">
        <v>103</v>
      </c>
      <c r="E20" s="181"/>
      <c r="F20" s="181"/>
      <c r="G20" s="101"/>
      <c r="H20" s="101"/>
      <c r="I20" s="172"/>
      <c r="J20" s="172"/>
      <c r="K20" s="172"/>
      <c r="L20" s="172"/>
      <c r="M20" s="172"/>
      <c r="N20" s="172"/>
      <c r="P20" s="59"/>
    </row>
    <row r="21" spans="1:16" ht="24.75" customHeight="1">
      <c r="A21" s="195"/>
      <c r="B21" s="172"/>
      <c r="C21" s="172"/>
      <c r="D21" s="181" t="s">
        <v>88</v>
      </c>
      <c r="E21" s="181"/>
      <c r="F21" s="181"/>
      <c r="G21" s="101"/>
      <c r="H21" s="101"/>
      <c r="I21" s="172"/>
      <c r="J21" s="172"/>
      <c r="K21" s="172"/>
      <c r="L21" s="172"/>
      <c r="M21" s="172"/>
      <c r="N21" s="172"/>
      <c r="P21" s="59"/>
    </row>
    <row r="22" spans="1:16" ht="15" customHeight="1">
      <c r="A22" s="195"/>
      <c r="B22" s="172" t="s">
        <v>107</v>
      </c>
      <c r="C22" s="172" t="s">
        <v>55</v>
      </c>
      <c r="D22" s="181" t="s">
        <v>308</v>
      </c>
      <c r="E22" s="181"/>
      <c r="F22" s="181"/>
      <c r="G22" s="101" t="s">
        <v>149</v>
      </c>
      <c r="H22" s="101" t="s">
        <v>149</v>
      </c>
      <c r="I22" s="172">
        <v>10</v>
      </c>
      <c r="J22" s="172"/>
      <c r="K22" s="172">
        <v>8</v>
      </c>
      <c r="L22" s="172"/>
      <c r="M22" s="172"/>
      <c r="N22" s="172"/>
      <c r="P22" s="59"/>
    </row>
    <row r="23" spans="1:16" ht="15" customHeight="1">
      <c r="A23" s="195"/>
      <c r="B23" s="172"/>
      <c r="C23" s="172"/>
      <c r="D23" s="181" t="s">
        <v>88</v>
      </c>
      <c r="E23" s="181"/>
      <c r="F23" s="181"/>
      <c r="G23" s="101"/>
      <c r="H23" s="101"/>
      <c r="I23" s="172"/>
      <c r="J23" s="172"/>
      <c r="K23" s="172"/>
      <c r="L23" s="172"/>
      <c r="M23" s="172"/>
      <c r="N23" s="172"/>
      <c r="P23" s="59"/>
    </row>
    <row r="24" spans="1:16" ht="15" customHeight="1">
      <c r="A24" s="195"/>
      <c r="B24" s="172"/>
      <c r="C24" s="172" t="s">
        <v>56</v>
      </c>
      <c r="D24" s="181" t="s">
        <v>309</v>
      </c>
      <c r="E24" s="181"/>
      <c r="F24" s="181"/>
      <c r="G24" s="101" t="s">
        <v>239</v>
      </c>
      <c r="H24" s="101" t="s">
        <v>239</v>
      </c>
      <c r="I24" s="172">
        <v>10</v>
      </c>
      <c r="J24" s="172"/>
      <c r="K24" s="172">
        <v>8</v>
      </c>
      <c r="L24" s="172"/>
      <c r="M24" s="172"/>
      <c r="N24" s="172"/>
      <c r="P24" s="59"/>
    </row>
    <row r="25" spans="1:16" ht="36" customHeight="1">
      <c r="A25" s="195"/>
      <c r="B25" s="172"/>
      <c r="C25" s="172"/>
      <c r="D25" s="181" t="s">
        <v>310</v>
      </c>
      <c r="E25" s="181"/>
      <c r="F25" s="181"/>
      <c r="G25" s="101" t="s">
        <v>239</v>
      </c>
      <c r="H25" s="101" t="s">
        <v>239</v>
      </c>
      <c r="I25" s="172">
        <v>10</v>
      </c>
      <c r="J25" s="172"/>
      <c r="K25" s="172">
        <v>9</v>
      </c>
      <c r="L25" s="172"/>
      <c r="M25" s="172"/>
      <c r="N25" s="172"/>
      <c r="P25" s="59"/>
    </row>
    <row r="26" spans="1:16" ht="15" customHeight="1">
      <c r="A26" s="195"/>
      <c r="B26" s="172"/>
      <c r="C26" s="172"/>
      <c r="D26" s="181" t="s">
        <v>88</v>
      </c>
      <c r="E26" s="181"/>
      <c r="F26" s="181"/>
      <c r="G26" s="101"/>
      <c r="H26" s="101"/>
      <c r="I26" s="172"/>
      <c r="J26" s="172"/>
      <c r="K26" s="172"/>
      <c r="L26" s="172"/>
      <c r="M26" s="172"/>
      <c r="N26" s="172"/>
      <c r="P26" s="58"/>
    </row>
    <row r="27" spans="1:16">
      <c r="A27" s="195"/>
      <c r="B27" s="172" t="s">
        <v>109</v>
      </c>
      <c r="C27" s="172" t="s">
        <v>110</v>
      </c>
      <c r="D27" s="181" t="s">
        <v>311</v>
      </c>
      <c r="E27" s="181"/>
      <c r="F27" s="181"/>
      <c r="G27" s="101">
        <v>95</v>
      </c>
      <c r="H27" s="101">
        <v>95</v>
      </c>
      <c r="I27" s="172">
        <v>5</v>
      </c>
      <c r="J27" s="172"/>
      <c r="K27" s="172">
        <v>5</v>
      </c>
      <c r="L27" s="172"/>
      <c r="M27" s="172"/>
      <c r="N27" s="172"/>
      <c r="P27" s="58"/>
    </row>
    <row r="28" spans="1:16" ht="14.4" customHeight="1">
      <c r="A28" s="195"/>
      <c r="B28" s="172"/>
      <c r="C28" s="172"/>
      <c r="D28" s="181" t="s">
        <v>312</v>
      </c>
      <c r="E28" s="181"/>
      <c r="F28" s="181"/>
      <c r="G28" s="101">
        <v>100</v>
      </c>
      <c r="H28" s="101">
        <v>100</v>
      </c>
      <c r="I28" s="172">
        <v>5</v>
      </c>
      <c r="J28" s="172"/>
      <c r="K28" s="172">
        <v>5</v>
      </c>
      <c r="L28" s="172"/>
      <c r="M28" s="172"/>
      <c r="N28" s="172"/>
    </row>
    <row r="29" spans="1:16" ht="51.9" customHeight="1">
      <c r="A29" s="195"/>
      <c r="B29" s="172"/>
      <c r="C29" s="172"/>
      <c r="D29" s="181" t="s">
        <v>88</v>
      </c>
      <c r="E29" s="181"/>
      <c r="F29" s="181"/>
      <c r="G29" s="101"/>
      <c r="H29" s="101"/>
      <c r="I29" s="172"/>
      <c r="J29" s="172"/>
      <c r="K29" s="172"/>
      <c r="L29" s="172"/>
      <c r="M29" s="172"/>
      <c r="N29" s="172"/>
    </row>
    <row r="30" spans="1:16" ht="41.1" customHeight="1">
      <c r="A30" s="100"/>
      <c r="B30" s="101" t="s">
        <v>313</v>
      </c>
      <c r="C30" s="101"/>
      <c r="D30" s="240"/>
      <c r="E30" s="241"/>
      <c r="F30" s="242"/>
      <c r="G30" s="101">
        <v>100</v>
      </c>
      <c r="H30" s="101">
        <v>100</v>
      </c>
      <c r="I30" s="172">
        <v>10</v>
      </c>
      <c r="J30" s="172"/>
      <c r="K30" s="172">
        <v>10</v>
      </c>
      <c r="L30" s="172"/>
      <c r="M30" s="172"/>
      <c r="N30" s="172"/>
    </row>
    <row r="31" spans="1:16" ht="15.9" customHeight="1">
      <c r="A31" s="172" t="s">
        <v>111</v>
      </c>
      <c r="B31" s="172"/>
      <c r="C31" s="172"/>
      <c r="D31" s="172"/>
      <c r="E31" s="172"/>
      <c r="F31" s="172"/>
      <c r="G31" s="172"/>
      <c r="H31" s="172"/>
      <c r="I31" s="172">
        <v>100</v>
      </c>
      <c r="J31" s="172"/>
      <c r="K31" s="172">
        <v>94</v>
      </c>
      <c r="L31" s="172"/>
      <c r="M31" s="199"/>
      <c r="N31" s="199"/>
    </row>
    <row r="32" spans="1:16">
      <c r="A32" s="104" t="s">
        <v>112</v>
      </c>
      <c r="B32" s="236" t="s">
        <v>113</v>
      </c>
      <c r="C32" s="237"/>
      <c r="D32" s="237"/>
      <c r="E32" s="237"/>
      <c r="F32" s="237"/>
      <c r="G32" s="237"/>
      <c r="H32" s="237"/>
      <c r="I32" s="237"/>
      <c r="J32" s="237"/>
      <c r="K32" s="237"/>
      <c r="L32" s="237"/>
      <c r="M32" s="237"/>
      <c r="N32" s="238"/>
    </row>
    <row r="33" spans="1:14">
      <c r="A33" s="239" t="s">
        <v>114</v>
      </c>
      <c r="B33" s="239"/>
      <c r="C33" s="239"/>
      <c r="D33" s="239"/>
      <c r="E33" s="239"/>
      <c r="F33" s="239"/>
      <c r="G33" s="239"/>
      <c r="H33" s="239"/>
      <c r="I33" s="239"/>
      <c r="J33" s="239"/>
      <c r="K33" s="239"/>
      <c r="L33" s="239"/>
      <c r="M33" s="239"/>
      <c r="N33" s="239"/>
    </row>
    <row r="34" spans="1:14">
      <c r="A34" s="239" t="s">
        <v>115</v>
      </c>
      <c r="B34" s="239"/>
      <c r="C34" s="239"/>
      <c r="D34" s="239"/>
      <c r="E34" s="239"/>
      <c r="F34" s="239"/>
      <c r="G34" s="239"/>
      <c r="H34" s="239"/>
      <c r="I34" s="239"/>
      <c r="J34" s="239"/>
      <c r="K34" s="239"/>
      <c r="L34" s="239"/>
      <c r="M34" s="239"/>
      <c r="N34" s="239"/>
    </row>
    <row r="35" spans="1:14">
      <c r="A35" s="239" t="s">
        <v>116</v>
      </c>
      <c r="B35" s="239"/>
      <c r="C35" s="239"/>
      <c r="D35" s="239"/>
      <c r="E35" s="239"/>
      <c r="F35" s="239"/>
      <c r="G35" s="239"/>
      <c r="H35" s="239"/>
      <c r="I35" s="239"/>
      <c r="J35" s="239"/>
      <c r="K35" s="239"/>
      <c r="L35" s="239"/>
      <c r="M35" s="239"/>
      <c r="N35" s="239"/>
    </row>
    <row r="36" spans="1:14">
      <c r="A36" s="99"/>
      <c r="B36" s="99"/>
      <c r="C36" s="99"/>
      <c r="D36" s="99"/>
      <c r="E36" s="99"/>
      <c r="F36" s="99"/>
      <c r="G36" s="99"/>
      <c r="H36" s="99"/>
      <c r="I36" s="99"/>
      <c r="J36" s="99"/>
      <c r="K36" s="99"/>
      <c r="L36" s="99"/>
      <c r="M36" s="99"/>
      <c r="N36" s="99"/>
    </row>
  </sheetData>
  <mergeCells count="134">
    <mergeCell ref="D12:F12"/>
    <mergeCell ref="I12:J12"/>
    <mergeCell ref="K12:L12"/>
    <mergeCell ref="M12:N12"/>
    <mergeCell ref="D13:F13"/>
    <mergeCell ref="I13:J13"/>
    <mergeCell ref="K13:L13"/>
    <mergeCell ref="M13:N13"/>
    <mergeCell ref="C9:D9"/>
    <mergeCell ref="F9:G9"/>
    <mergeCell ref="H9:I9"/>
    <mergeCell ref="J9:K9"/>
    <mergeCell ref="L9:M9"/>
    <mergeCell ref="B10:G10"/>
    <mergeCell ref="H10:N10"/>
    <mergeCell ref="B11:G11"/>
    <mergeCell ref="H11:N11"/>
    <mergeCell ref="A4:B9"/>
    <mergeCell ref="C7:D7"/>
    <mergeCell ref="F7:G7"/>
    <mergeCell ref="H7:I7"/>
    <mergeCell ref="J7:K7"/>
    <mergeCell ref="L7:M7"/>
    <mergeCell ref="C8:D8"/>
    <mergeCell ref="A31:H31"/>
    <mergeCell ref="I31:J31"/>
    <mergeCell ref="K31:L31"/>
    <mergeCell ref="M31:N31"/>
    <mergeCell ref="B32:N32"/>
    <mergeCell ref="A33:N33"/>
    <mergeCell ref="A34:N34"/>
    <mergeCell ref="A35:N35"/>
    <mergeCell ref="A10:A11"/>
    <mergeCell ref="A12:A29"/>
    <mergeCell ref="B13:B21"/>
    <mergeCell ref="B22:B26"/>
    <mergeCell ref="B27:B29"/>
    <mergeCell ref="C13:C14"/>
    <mergeCell ref="C16:C18"/>
    <mergeCell ref="C19:C21"/>
    <mergeCell ref="C22:C23"/>
    <mergeCell ref="C24:C26"/>
    <mergeCell ref="C27:C29"/>
    <mergeCell ref="D30:F30"/>
    <mergeCell ref="I30:J30"/>
    <mergeCell ref="K30:L30"/>
    <mergeCell ref="M30:N30"/>
    <mergeCell ref="D27:F27"/>
    <mergeCell ref="I27:J27"/>
    <mergeCell ref="K27:L27"/>
    <mergeCell ref="M27:N27"/>
    <mergeCell ref="D28:F28"/>
    <mergeCell ref="I28:J28"/>
    <mergeCell ref="K28:L28"/>
    <mergeCell ref="M28:N28"/>
    <mergeCell ref="D29:F29"/>
    <mergeCell ref="I29:J29"/>
    <mergeCell ref="K29:L29"/>
    <mergeCell ref="M29:N29"/>
    <mergeCell ref="D24:F24"/>
    <mergeCell ref="I24:J24"/>
    <mergeCell ref="K24:L24"/>
    <mergeCell ref="M24:N24"/>
    <mergeCell ref="D25:F25"/>
    <mergeCell ref="I25:J25"/>
    <mergeCell ref="K25:L25"/>
    <mergeCell ref="M25:N25"/>
    <mergeCell ref="D26:F26"/>
    <mergeCell ref="I26:J26"/>
    <mergeCell ref="K26:L26"/>
    <mergeCell ref="M26:N26"/>
    <mergeCell ref="D21:F21"/>
    <mergeCell ref="I21:J21"/>
    <mergeCell ref="K21:L21"/>
    <mergeCell ref="M21:N21"/>
    <mergeCell ref="D22:F22"/>
    <mergeCell ref="I22:J22"/>
    <mergeCell ref="K22:L22"/>
    <mergeCell ref="M22:N22"/>
    <mergeCell ref="D23:F23"/>
    <mergeCell ref="I23:J23"/>
    <mergeCell ref="K23:L23"/>
    <mergeCell ref="M23:N23"/>
    <mergeCell ref="D18:F18"/>
    <mergeCell ref="I18:J18"/>
    <mergeCell ref="K18:L18"/>
    <mergeCell ref="M18:N18"/>
    <mergeCell ref="D19:F19"/>
    <mergeCell ref="I19:J19"/>
    <mergeCell ref="K19:L19"/>
    <mergeCell ref="M19:N19"/>
    <mergeCell ref="D20:F20"/>
    <mergeCell ref="I20:J20"/>
    <mergeCell ref="K20:L20"/>
    <mergeCell ref="M20:N20"/>
    <mergeCell ref="D16:F16"/>
    <mergeCell ref="I16:J16"/>
    <mergeCell ref="K16:L16"/>
    <mergeCell ref="M16:N16"/>
    <mergeCell ref="D17:F17"/>
    <mergeCell ref="I17:J17"/>
    <mergeCell ref="K17:L17"/>
    <mergeCell ref="M17:N17"/>
    <mergeCell ref="D14:F14"/>
    <mergeCell ref="I14:J14"/>
    <mergeCell ref="K14:L14"/>
    <mergeCell ref="M14:N14"/>
    <mergeCell ref="D15:F15"/>
    <mergeCell ref="I15:J15"/>
    <mergeCell ref="K15:L15"/>
    <mergeCell ref="M15:N15"/>
    <mergeCell ref="F8:G8"/>
    <mergeCell ref="H8:I8"/>
    <mergeCell ref="J8:K8"/>
    <mergeCell ref="L8:M8"/>
    <mergeCell ref="A1:N1"/>
    <mergeCell ref="A2:B2"/>
    <mergeCell ref="C2:N2"/>
    <mergeCell ref="A3:B3"/>
    <mergeCell ref="C3:G3"/>
    <mergeCell ref="H3:I3"/>
    <mergeCell ref="J3:N3"/>
    <mergeCell ref="C6:D6"/>
    <mergeCell ref="F6:G6"/>
    <mergeCell ref="H6:I6"/>
    <mergeCell ref="J6:K6"/>
    <mergeCell ref="L6:M6"/>
    <mergeCell ref="E4:E5"/>
    <mergeCell ref="N4:N5"/>
    <mergeCell ref="F4:G5"/>
    <mergeCell ref="H4:I5"/>
    <mergeCell ref="J4:K5"/>
    <mergeCell ref="L4:M5"/>
    <mergeCell ref="C4:D5"/>
  </mergeCells>
  <phoneticPr fontId="24" type="noConversion"/>
  <pageMargins left="0.7" right="0.7" top="0.75" bottom="0.75" header="0.3" footer="0.3"/>
</worksheet>
</file>

<file path=xl/worksheets/sheet12.xml><?xml version="1.0" encoding="utf-8"?>
<worksheet xmlns="http://schemas.openxmlformats.org/spreadsheetml/2006/main" xmlns:r="http://schemas.openxmlformats.org/officeDocument/2006/relationships">
  <dimension ref="A1:Q25"/>
  <sheetViews>
    <sheetView topLeftCell="A10" workbookViewId="0">
      <selection activeCell="C3" sqref="C3:G3"/>
    </sheetView>
  </sheetViews>
  <sheetFormatPr defaultColWidth="9" defaultRowHeight="14.4"/>
  <cols>
    <col min="1" max="1" width="5.21875" customWidth="1"/>
    <col min="3" max="3" width="10.88671875" customWidth="1"/>
    <col min="5" max="5" width="12.33203125" customWidth="1"/>
    <col min="6" max="6" width="2.33203125" customWidth="1"/>
    <col min="7" max="7" width="7.44140625" customWidth="1"/>
    <col min="8" max="8" width="10.109375" customWidth="1"/>
    <col min="9" max="9" width="6.88671875" customWidth="1"/>
    <col min="10" max="10" width="0.88671875" customWidth="1"/>
    <col min="11" max="11" width="8" customWidth="1"/>
    <col min="12" max="12" width="1" customWidth="1"/>
    <col min="13" max="13" width="6.88671875" customWidth="1"/>
    <col min="14" max="14" width="18" customWidth="1"/>
  </cols>
  <sheetData>
    <row r="1" spans="1:17" ht="42" customHeight="1">
      <c r="A1" s="270" t="s">
        <v>167</v>
      </c>
      <c r="B1" s="270"/>
      <c r="C1" s="270"/>
      <c r="D1" s="270"/>
      <c r="E1" s="270"/>
      <c r="F1" s="270"/>
      <c r="G1" s="270"/>
      <c r="H1" s="270"/>
      <c r="I1" s="270"/>
      <c r="J1" s="270"/>
      <c r="K1" s="270"/>
      <c r="L1" s="270"/>
      <c r="M1" s="270"/>
      <c r="N1" s="270"/>
    </row>
    <row r="2" spans="1:17" ht="15" customHeight="1">
      <c r="A2" s="167" t="s">
        <v>77</v>
      </c>
      <c r="B2" s="167"/>
      <c r="C2" s="167" t="s">
        <v>168</v>
      </c>
      <c r="D2" s="167"/>
      <c r="E2" s="167"/>
      <c r="F2" s="167"/>
      <c r="G2" s="167"/>
      <c r="H2" s="167"/>
      <c r="I2" s="167"/>
      <c r="J2" s="167"/>
      <c r="K2" s="167"/>
      <c r="L2" s="167"/>
      <c r="M2" s="167"/>
      <c r="N2" s="167"/>
    </row>
    <row r="3" spans="1:17" ht="15" customHeight="1">
      <c r="A3" s="167" t="s">
        <v>78</v>
      </c>
      <c r="B3" s="167"/>
      <c r="C3" s="167" t="s">
        <v>145</v>
      </c>
      <c r="D3" s="167"/>
      <c r="E3" s="167"/>
      <c r="F3" s="167"/>
      <c r="G3" s="167"/>
      <c r="H3" s="167" t="s">
        <v>90</v>
      </c>
      <c r="I3" s="167"/>
      <c r="J3" s="167" t="s">
        <v>138</v>
      </c>
      <c r="K3" s="167"/>
      <c r="L3" s="167"/>
      <c r="M3" s="167"/>
      <c r="N3" s="167"/>
    </row>
    <row r="4" spans="1:17" ht="15" customHeight="1">
      <c r="A4" s="167" t="s">
        <v>79</v>
      </c>
      <c r="B4" s="167"/>
      <c r="C4" s="167"/>
      <c r="D4" s="167"/>
      <c r="E4" s="167" t="s">
        <v>10</v>
      </c>
      <c r="F4" s="167" t="s">
        <v>91</v>
      </c>
      <c r="G4" s="167"/>
      <c r="H4" s="167" t="s">
        <v>92</v>
      </c>
      <c r="I4" s="167"/>
      <c r="J4" s="167" t="s">
        <v>14</v>
      </c>
      <c r="K4" s="167"/>
      <c r="L4" s="167" t="s">
        <v>93</v>
      </c>
      <c r="M4" s="167"/>
      <c r="N4" s="167" t="s">
        <v>15</v>
      </c>
    </row>
    <row r="5" spans="1:17" ht="15" customHeight="1">
      <c r="A5" s="167"/>
      <c r="B5" s="167"/>
      <c r="C5" s="167"/>
      <c r="D5" s="167"/>
      <c r="E5" s="167"/>
      <c r="F5" s="167"/>
      <c r="G5" s="167"/>
      <c r="H5" s="167"/>
      <c r="I5" s="167"/>
      <c r="J5" s="167"/>
      <c r="K5" s="167"/>
      <c r="L5" s="167"/>
      <c r="M5" s="167"/>
      <c r="N5" s="167"/>
    </row>
    <row r="6" spans="1:17" ht="15" customHeight="1">
      <c r="A6" s="167"/>
      <c r="B6" s="167"/>
      <c r="C6" s="269" t="s">
        <v>94</v>
      </c>
      <c r="D6" s="269"/>
      <c r="E6" s="61"/>
      <c r="F6" s="167">
        <v>93.1</v>
      </c>
      <c r="G6" s="167"/>
      <c r="H6" s="167">
        <v>93.1</v>
      </c>
      <c r="I6" s="167"/>
      <c r="J6" s="167">
        <v>10</v>
      </c>
      <c r="K6" s="167"/>
      <c r="L6" s="268">
        <v>1</v>
      </c>
      <c r="M6" s="167"/>
      <c r="N6" s="61">
        <v>10</v>
      </c>
    </row>
    <row r="7" spans="1:17" ht="15" customHeight="1">
      <c r="A7" s="167"/>
      <c r="B7" s="167"/>
      <c r="C7" s="167" t="s">
        <v>95</v>
      </c>
      <c r="D7" s="167"/>
      <c r="E7" s="61"/>
      <c r="F7" s="167">
        <v>93.1</v>
      </c>
      <c r="G7" s="167"/>
      <c r="H7" s="167">
        <v>63.9</v>
      </c>
      <c r="I7" s="167"/>
      <c r="J7" s="167" t="s">
        <v>18</v>
      </c>
      <c r="K7" s="167"/>
      <c r="L7" s="268">
        <v>1</v>
      </c>
      <c r="M7" s="167"/>
      <c r="N7" s="61" t="s">
        <v>18</v>
      </c>
    </row>
    <row r="8" spans="1:17" ht="15" customHeight="1">
      <c r="A8" s="167"/>
      <c r="B8" s="167"/>
      <c r="C8" s="167" t="s">
        <v>96</v>
      </c>
      <c r="D8" s="167"/>
      <c r="E8" s="61"/>
      <c r="F8" s="167"/>
      <c r="G8" s="167"/>
      <c r="H8" s="167"/>
      <c r="I8" s="167"/>
      <c r="J8" s="167" t="s">
        <v>18</v>
      </c>
      <c r="K8" s="167"/>
      <c r="L8" s="167"/>
      <c r="M8" s="167"/>
      <c r="N8" s="61" t="s">
        <v>18</v>
      </c>
      <c r="Q8" s="63"/>
    </row>
    <row r="9" spans="1:17" ht="15" customHeight="1">
      <c r="A9" s="167"/>
      <c r="B9" s="167"/>
      <c r="C9" s="167" t="s">
        <v>87</v>
      </c>
      <c r="D9" s="167"/>
      <c r="E9" s="61"/>
      <c r="F9" s="167"/>
      <c r="G9" s="167"/>
      <c r="H9" s="167"/>
      <c r="I9" s="167"/>
      <c r="J9" s="167" t="s">
        <v>18</v>
      </c>
      <c r="K9" s="167"/>
      <c r="L9" s="167"/>
      <c r="M9" s="167"/>
      <c r="N9" s="61" t="s">
        <v>18</v>
      </c>
    </row>
    <row r="10" spans="1:17" ht="15" customHeight="1">
      <c r="A10" s="167" t="s">
        <v>97</v>
      </c>
      <c r="B10" s="167" t="s">
        <v>21</v>
      </c>
      <c r="C10" s="167"/>
      <c r="D10" s="167"/>
      <c r="E10" s="167"/>
      <c r="F10" s="167"/>
      <c r="G10" s="167"/>
      <c r="H10" s="167" t="s">
        <v>98</v>
      </c>
      <c r="I10" s="167"/>
      <c r="J10" s="167"/>
      <c r="K10" s="167"/>
      <c r="L10" s="167"/>
      <c r="M10" s="167"/>
      <c r="N10" s="167"/>
    </row>
    <row r="11" spans="1:17" ht="81.75" customHeight="1">
      <c r="A11" s="167"/>
      <c r="B11" s="264" t="s">
        <v>378</v>
      </c>
      <c r="C11" s="264"/>
      <c r="D11" s="264"/>
      <c r="E11" s="264"/>
      <c r="F11" s="264"/>
      <c r="G11" s="264"/>
      <c r="H11" s="265" t="s">
        <v>379</v>
      </c>
      <c r="I11" s="266"/>
      <c r="J11" s="266"/>
      <c r="K11" s="266"/>
      <c r="L11" s="266"/>
      <c r="M11" s="266"/>
      <c r="N11" s="267"/>
    </row>
    <row r="12" spans="1:17" ht="18.899999999999999" customHeight="1">
      <c r="A12" s="259" t="s">
        <v>99</v>
      </c>
      <c r="B12" s="65" t="s">
        <v>24</v>
      </c>
      <c r="C12" s="65" t="s">
        <v>25</v>
      </c>
      <c r="D12" s="255" t="s">
        <v>26</v>
      </c>
      <c r="E12" s="262"/>
      <c r="F12" s="256"/>
      <c r="G12" s="65" t="s">
        <v>27</v>
      </c>
      <c r="H12" s="65" t="s">
        <v>28</v>
      </c>
      <c r="I12" s="255" t="s">
        <v>14</v>
      </c>
      <c r="J12" s="256"/>
      <c r="K12" s="255" t="s">
        <v>15</v>
      </c>
      <c r="L12" s="256"/>
      <c r="M12" s="255" t="s">
        <v>29</v>
      </c>
      <c r="N12" s="256"/>
    </row>
    <row r="13" spans="1:17" ht="15.75" customHeight="1">
      <c r="A13" s="260"/>
      <c r="B13" s="257" t="s">
        <v>100</v>
      </c>
      <c r="C13" s="65" t="s">
        <v>101</v>
      </c>
      <c r="D13" s="252" t="s">
        <v>380</v>
      </c>
      <c r="E13" s="253"/>
      <c r="F13" s="254"/>
      <c r="G13" s="65" t="s">
        <v>169</v>
      </c>
      <c r="H13" s="65" t="s">
        <v>169</v>
      </c>
      <c r="I13" s="255">
        <v>20</v>
      </c>
      <c r="J13" s="256"/>
      <c r="K13" s="255">
        <v>20</v>
      </c>
      <c r="L13" s="256"/>
      <c r="M13" s="255"/>
      <c r="N13" s="256"/>
      <c r="P13" s="66"/>
    </row>
    <row r="14" spans="1:17" ht="24" customHeight="1">
      <c r="A14" s="260"/>
      <c r="B14" s="263"/>
      <c r="C14" s="65" t="s">
        <v>104</v>
      </c>
      <c r="D14" s="252" t="s">
        <v>156</v>
      </c>
      <c r="E14" s="253"/>
      <c r="F14" s="254"/>
      <c r="G14" s="65" t="s">
        <v>157</v>
      </c>
      <c r="H14" s="65" t="s">
        <v>157</v>
      </c>
      <c r="I14" s="255">
        <v>10</v>
      </c>
      <c r="J14" s="256"/>
      <c r="K14" s="255">
        <v>9</v>
      </c>
      <c r="L14" s="256"/>
      <c r="M14" s="255"/>
      <c r="N14" s="256"/>
    </row>
    <row r="15" spans="1:17" ht="15" customHeight="1">
      <c r="A15" s="260"/>
      <c r="B15" s="263"/>
      <c r="C15" s="65" t="s">
        <v>105</v>
      </c>
      <c r="D15" s="252" t="s">
        <v>158</v>
      </c>
      <c r="E15" s="253"/>
      <c r="F15" s="254"/>
      <c r="G15" s="65" t="s">
        <v>159</v>
      </c>
      <c r="H15" s="65" t="s">
        <v>170</v>
      </c>
      <c r="I15" s="255">
        <v>10</v>
      </c>
      <c r="J15" s="256"/>
      <c r="K15" s="255">
        <v>9</v>
      </c>
      <c r="L15" s="256"/>
      <c r="M15" s="255"/>
      <c r="N15" s="256"/>
    </row>
    <row r="16" spans="1:17" ht="39" customHeight="1">
      <c r="A16" s="260"/>
      <c r="B16" s="258"/>
      <c r="C16" s="65" t="s">
        <v>106</v>
      </c>
      <c r="D16" s="252" t="s">
        <v>160</v>
      </c>
      <c r="E16" s="253"/>
      <c r="F16" s="254"/>
      <c r="G16" s="65" t="s">
        <v>161</v>
      </c>
      <c r="H16" s="65" t="s">
        <v>161</v>
      </c>
      <c r="I16" s="255">
        <v>10</v>
      </c>
      <c r="J16" s="256"/>
      <c r="K16" s="255">
        <v>10</v>
      </c>
      <c r="L16" s="256"/>
      <c r="M16" s="255"/>
      <c r="N16" s="256"/>
    </row>
    <row r="17" spans="1:14" ht="18.75" customHeight="1">
      <c r="A17" s="260"/>
      <c r="B17" s="257" t="s">
        <v>107</v>
      </c>
      <c r="C17" s="65" t="s">
        <v>54</v>
      </c>
      <c r="D17" s="252" t="s">
        <v>162</v>
      </c>
      <c r="E17" s="253"/>
      <c r="F17" s="254"/>
      <c r="G17" s="65" t="s">
        <v>163</v>
      </c>
      <c r="H17" s="65" t="s">
        <v>163</v>
      </c>
      <c r="I17" s="255">
        <v>15</v>
      </c>
      <c r="J17" s="256"/>
      <c r="K17" s="255">
        <v>15</v>
      </c>
      <c r="L17" s="256"/>
      <c r="M17" s="255"/>
      <c r="N17" s="256"/>
    </row>
    <row r="18" spans="1:14" ht="16.5" customHeight="1">
      <c r="A18" s="260"/>
      <c r="B18" s="258"/>
      <c r="C18" s="65" t="s">
        <v>55</v>
      </c>
      <c r="D18" s="252" t="s">
        <v>164</v>
      </c>
      <c r="E18" s="253"/>
      <c r="F18" s="254"/>
      <c r="G18" s="65" t="s">
        <v>165</v>
      </c>
      <c r="H18" s="65" t="s">
        <v>165</v>
      </c>
      <c r="I18" s="255">
        <v>15</v>
      </c>
      <c r="J18" s="256"/>
      <c r="K18" s="255">
        <v>15</v>
      </c>
      <c r="L18" s="256"/>
      <c r="M18" s="255"/>
      <c r="N18" s="256"/>
    </row>
    <row r="19" spans="1:14" ht="24.75" customHeight="1">
      <c r="A19" s="261"/>
      <c r="B19" s="65" t="s">
        <v>109</v>
      </c>
      <c r="C19" s="65" t="s">
        <v>110</v>
      </c>
      <c r="D19" s="252" t="s">
        <v>166</v>
      </c>
      <c r="E19" s="253"/>
      <c r="F19" s="254"/>
      <c r="G19" s="64">
        <v>0.9</v>
      </c>
      <c r="H19" s="64">
        <v>1</v>
      </c>
      <c r="I19" s="255">
        <v>10</v>
      </c>
      <c r="J19" s="256"/>
      <c r="K19" s="255">
        <v>10</v>
      </c>
      <c r="L19" s="256"/>
      <c r="M19" s="255"/>
      <c r="N19" s="256"/>
    </row>
    <row r="20" spans="1:14" ht="15" customHeight="1">
      <c r="A20" s="243" t="s">
        <v>111</v>
      </c>
      <c r="B20" s="244"/>
      <c r="C20" s="244"/>
      <c r="D20" s="244"/>
      <c r="E20" s="244"/>
      <c r="F20" s="244"/>
      <c r="G20" s="244"/>
      <c r="H20" s="245"/>
      <c r="I20" s="243">
        <v>100</v>
      </c>
      <c r="J20" s="245"/>
      <c r="K20" s="243">
        <v>98</v>
      </c>
      <c r="L20" s="245"/>
      <c r="M20" s="246"/>
      <c r="N20" s="247"/>
    </row>
    <row r="21" spans="1:14">
      <c r="A21" s="60" t="s">
        <v>112</v>
      </c>
      <c r="B21" s="248" t="s">
        <v>113</v>
      </c>
      <c r="C21" s="249"/>
      <c r="D21" s="249"/>
      <c r="E21" s="249"/>
      <c r="F21" s="249"/>
      <c r="G21" s="249"/>
      <c r="H21" s="249"/>
      <c r="I21" s="249"/>
      <c r="J21" s="249"/>
      <c r="K21" s="249"/>
      <c r="L21" s="249"/>
      <c r="M21" s="249"/>
      <c r="N21" s="250"/>
    </row>
    <row r="22" spans="1:14" ht="14.4" customHeight="1">
      <c r="A22" s="251" t="s">
        <v>114</v>
      </c>
      <c r="B22" s="251"/>
      <c r="C22" s="251"/>
      <c r="D22" s="251"/>
      <c r="E22" s="251"/>
      <c r="F22" s="251"/>
      <c r="G22" s="251"/>
      <c r="H22" s="251"/>
      <c r="I22" s="251"/>
      <c r="J22" s="251"/>
      <c r="K22" s="251"/>
      <c r="L22" s="251"/>
      <c r="M22" s="251"/>
      <c r="N22" s="251"/>
    </row>
    <row r="23" spans="1:14" ht="51.9" customHeight="1">
      <c r="A23" s="211" t="s">
        <v>115</v>
      </c>
      <c r="B23" s="211"/>
      <c r="C23" s="211"/>
      <c r="D23" s="211"/>
      <c r="E23" s="211"/>
      <c r="F23" s="211"/>
      <c r="G23" s="211"/>
      <c r="H23" s="211"/>
      <c r="I23" s="211"/>
      <c r="J23" s="211"/>
      <c r="K23" s="211"/>
      <c r="L23" s="211"/>
      <c r="M23" s="211"/>
      <c r="N23" s="211"/>
    </row>
    <row r="24" spans="1:14" ht="41.1" customHeight="1">
      <c r="A24" s="211" t="s">
        <v>116</v>
      </c>
      <c r="B24" s="211"/>
      <c r="C24" s="211"/>
      <c r="D24" s="211"/>
      <c r="E24" s="211"/>
      <c r="F24" s="211"/>
      <c r="G24" s="211"/>
      <c r="H24" s="211"/>
      <c r="I24" s="211"/>
      <c r="J24" s="211"/>
      <c r="K24" s="211"/>
      <c r="L24" s="211"/>
      <c r="M24" s="211"/>
      <c r="N24" s="211"/>
    </row>
    <row r="25" spans="1:14" ht="15.6" customHeight="1"/>
  </sheetData>
  <mergeCells count="83">
    <mergeCell ref="A1:N1"/>
    <mergeCell ref="A2:B2"/>
    <mergeCell ref="C2:N2"/>
    <mergeCell ref="A3:B3"/>
    <mergeCell ref="C3:G3"/>
    <mergeCell ref="H3:I3"/>
    <mergeCell ref="J3:N3"/>
    <mergeCell ref="A4:B9"/>
    <mergeCell ref="C4:D5"/>
    <mergeCell ref="E4:E5"/>
    <mergeCell ref="F4:G5"/>
    <mergeCell ref="H4:I5"/>
    <mergeCell ref="C7:D7"/>
    <mergeCell ref="F7:G7"/>
    <mergeCell ref="H7:I7"/>
    <mergeCell ref="C9:D9"/>
    <mergeCell ref="F9:G9"/>
    <mergeCell ref="H9:I9"/>
    <mergeCell ref="L4:M5"/>
    <mergeCell ref="N4:N5"/>
    <mergeCell ref="C6:D6"/>
    <mergeCell ref="F6:G6"/>
    <mergeCell ref="H6:I6"/>
    <mergeCell ref="J6:K6"/>
    <mergeCell ref="L6:M6"/>
    <mergeCell ref="J4:K5"/>
    <mergeCell ref="L7:M7"/>
    <mergeCell ref="C8:D8"/>
    <mergeCell ref="F8:G8"/>
    <mergeCell ref="H8:I8"/>
    <mergeCell ref="J8:K8"/>
    <mergeCell ref="L8:M8"/>
    <mergeCell ref="J7:K7"/>
    <mergeCell ref="A10:A11"/>
    <mergeCell ref="B10:G10"/>
    <mergeCell ref="H10:N10"/>
    <mergeCell ref="B11:G11"/>
    <mergeCell ref="H11:N11"/>
    <mergeCell ref="J9:K9"/>
    <mergeCell ref="L9:M9"/>
    <mergeCell ref="A12:A19"/>
    <mergeCell ref="D12:F12"/>
    <mergeCell ref="I12:J12"/>
    <mergeCell ref="K12:L12"/>
    <mergeCell ref="M12:N12"/>
    <mergeCell ref="B13:B16"/>
    <mergeCell ref="D13:F13"/>
    <mergeCell ref="I13:J13"/>
    <mergeCell ref="K13:L13"/>
    <mergeCell ref="M13:N13"/>
    <mergeCell ref="D14:F14"/>
    <mergeCell ref="I14:J14"/>
    <mergeCell ref="K14:L14"/>
    <mergeCell ref="M14:N14"/>
    <mergeCell ref="D15:F15"/>
    <mergeCell ref="I15:J15"/>
    <mergeCell ref="K15:L15"/>
    <mergeCell ref="M15:N15"/>
    <mergeCell ref="D16:F16"/>
    <mergeCell ref="I16:J16"/>
    <mergeCell ref="K16:L16"/>
    <mergeCell ref="M16:N16"/>
    <mergeCell ref="B17:B18"/>
    <mergeCell ref="D17:F17"/>
    <mergeCell ref="I17:J17"/>
    <mergeCell ref="K17:L17"/>
    <mergeCell ref="M17:N17"/>
    <mergeCell ref="D18:F18"/>
    <mergeCell ref="I18:J18"/>
    <mergeCell ref="K18:L18"/>
    <mergeCell ref="M18:N18"/>
    <mergeCell ref="D19:F19"/>
    <mergeCell ref="I19:J19"/>
    <mergeCell ref="K19:L19"/>
    <mergeCell ref="M19:N19"/>
    <mergeCell ref="A23:N23"/>
    <mergeCell ref="A24:N24"/>
    <mergeCell ref="A20:H20"/>
    <mergeCell ref="I20:J20"/>
    <mergeCell ref="K20:L20"/>
    <mergeCell ref="M20:N20"/>
    <mergeCell ref="B21:N21"/>
    <mergeCell ref="A22:N22"/>
  </mergeCells>
  <phoneticPr fontId="24" type="noConversion"/>
  <pageMargins left="0.7" right="0.7" top="0.75" bottom="0.75" header="0.3" footer="0.3"/>
</worksheet>
</file>

<file path=xl/worksheets/sheet13.xml><?xml version="1.0" encoding="utf-8"?>
<worksheet xmlns="http://schemas.openxmlformats.org/spreadsheetml/2006/main" xmlns:r="http://schemas.openxmlformats.org/officeDocument/2006/relationships">
  <dimension ref="A1:L12"/>
  <sheetViews>
    <sheetView workbookViewId="0">
      <selection activeCell="J17" sqref="J17"/>
    </sheetView>
  </sheetViews>
  <sheetFormatPr defaultColWidth="9" defaultRowHeight="14.4"/>
  <cols>
    <col min="1" max="1" width="5.77734375" style="5" customWidth="1"/>
    <col min="2" max="2" width="23" customWidth="1"/>
    <col min="3" max="3" width="18.109375" customWidth="1"/>
    <col min="4" max="10" width="11.44140625" customWidth="1"/>
    <col min="11" max="11" width="10" customWidth="1"/>
    <col min="12" max="12" width="11.44140625" customWidth="1"/>
  </cols>
  <sheetData>
    <row r="1" spans="1:12" ht="57" customHeight="1">
      <c r="A1" s="159" t="s">
        <v>117</v>
      </c>
      <c r="B1" s="159"/>
      <c r="C1" s="159"/>
      <c r="D1" s="159"/>
      <c r="E1" s="159"/>
      <c r="F1" s="159"/>
      <c r="G1" s="159"/>
      <c r="H1" s="159"/>
      <c r="I1" s="159"/>
      <c r="J1" s="159"/>
      <c r="K1" s="159"/>
      <c r="L1" s="159"/>
    </row>
    <row r="2" spans="1:12" s="4" customFormat="1" ht="30" customHeight="1">
      <c r="A2" s="274" t="s">
        <v>76</v>
      </c>
      <c r="B2" s="277" t="s">
        <v>118</v>
      </c>
      <c r="C2" s="278" t="s">
        <v>78</v>
      </c>
      <c r="D2" s="271" t="s">
        <v>119</v>
      </c>
      <c r="E2" s="272"/>
      <c r="F2" s="272"/>
      <c r="G2" s="272"/>
      <c r="H2" s="272"/>
      <c r="I2" s="272"/>
      <c r="J2" s="273"/>
      <c r="K2" s="274" t="s">
        <v>80</v>
      </c>
      <c r="L2" s="274" t="s">
        <v>81</v>
      </c>
    </row>
    <row r="3" spans="1:12" s="4" customFormat="1" ht="30" customHeight="1">
      <c r="A3" s="275"/>
      <c r="B3" s="277"/>
      <c r="C3" s="278"/>
      <c r="D3" s="271" t="s">
        <v>11</v>
      </c>
      <c r="E3" s="272"/>
      <c r="F3" s="272"/>
      <c r="G3" s="272"/>
      <c r="H3" s="273"/>
      <c r="I3" s="279" t="s">
        <v>82</v>
      </c>
      <c r="J3" s="279" t="s">
        <v>83</v>
      </c>
      <c r="K3" s="275"/>
      <c r="L3" s="275"/>
    </row>
    <row r="4" spans="1:12" s="4" customFormat="1" ht="30" customHeight="1">
      <c r="A4" s="276"/>
      <c r="B4" s="277"/>
      <c r="C4" s="278"/>
      <c r="D4" s="7" t="s">
        <v>84</v>
      </c>
      <c r="E4" s="6" t="s">
        <v>120</v>
      </c>
      <c r="F4" s="6" t="s">
        <v>121</v>
      </c>
      <c r="G4" s="6" t="s">
        <v>122</v>
      </c>
      <c r="H4" s="6" t="s">
        <v>123</v>
      </c>
      <c r="I4" s="280"/>
      <c r="J4" s="276"/>
      <c r="K4" s="276"/>
      <c r="L4" s="275"/>
    </row>
    <row r="5" spans="1:12" ht="30" customHeight="1">
      <c r="A5" s="8">
        <v>1</v>
      </c>
      <c r="B5" s="9" t="s">
        <v>124</v>
      </c>
      <c r="D5" s="10"/>
      <c r="E5" s="3"/>
      <c r="F5" s="3"/>
      <c r="G5" s="3"/>
      <c r="H5" s="3"/>
      <c r="I5" s="3"/>
      <c r="J5" s="3"/>
      <c r="K5" s="3"/>
      <c r="L5" s="3"/>
    </row>
    <row r="6" spans="1:12" ht="30" customHeight="1">
      <c r="A6" s="8">
        <v>2</v>
      </c>
      <c r="B6" s="9" t="s">
        <v>125</v>
      </c>
      <c r="C6" s="11"/>
      <c r="D6" s="3"/>
      <c r="E6" s="3"/>
      <c r="F6" s="3"/>
      <c r="G6" s="3"/>
      <c r="H6" s="3"/>
      <c r="I6" s="3"/>
      <c r="J6" s="3"/>
      <c r="K6" s="3"/>
      <c r="L6" s="3"/>
    </row>
    <row r="7" spans="1:12" ht="30" customHeight="1">
      <c r="A7" s="8">
        <v>3</v>
      </c>
      <c r="B7" s="9" t="s">
        <v>126</v>
      </c>
      <c r="C7" s="11"/>
      <c r="D7" s="3"/>
      <c r="E7" s="3"/>
      <c r="F7" s="3"/>
      <c r="G7" s="3"/>
      <c r="H7" s="3"/>
      <c r="I7" s="3"/>
      <c r="J7" s="3"/>
      <c r="K7" s="3"/>
      <c r="L7" s="3"/>
    </row>
    <row r="8" spans="1:12" ht="30" customHeight="1">
      <c r="A8" s="8"/>
      <c r="B8" s="11" t="s">
        <v>88</v>
      </c>
      <c r="C8" s="11"/>
      <c r="D8" s="3"/>
      <c r="E8" s="3"/>
      <c r="F8" s="3"/>
      <c r="G8" s="3"/>
      <c r="H8" s="3"/>
      <c r="I8" s="3"/>
      <c r="J8" s="3"/>
      <c r="K8" s="3"/>
      <c r="L8" s="3"/>
    </row>
    <row r="9" spans="1:12" ht="30" customHeight="1">
      <c r="A9" s="8"/>
      <c r="B9" s="3"/>
      <c r="C9" s="3"/>
      <c r="D9" s="3"/>
      <c r="E9" s="3"/>
      <c r="F9" s="3"/>
      <c r="G9" s="3"/>
      <c r="H9" s="3"/>
      <c r="I9" s="3"/>
      <c r="J9" s="3"/>
      <c r="K9" s="3"/>
      <c r="L9" s="3"/>
    </row>
    <row r="10" spans="1:12" ht="30" customHeight="1">
      <c r="A10" s="8"/>
      <c r="B10" s="3"/>
      <c r="C10" s="3"/>
      <c r="D10" s="3"/>
      <c r="E10" s="3"/>
      <c r="F10" s="3"/>
      <c r="G10" s="3"/>
      <c r="H10" s="3"/>
      <c r="I10" s="3"/>
      <c r="J10" s="3"/>
      <c r="K10" s="3"/>
      <c r="L10" s="3"/>
    </row>
    <row r="11" spans="1:12" ht="30" customHeight="1">
      <c r="A11" s="8"/>
      <c r="B11" s="3"/>
      <c r="C11" s="3"/>
      <c r="D11" s="3"/>
      <c r="E11" s="3"/>
      <c r="F11" s="3"/>
      <c r="G11" s="3"/>
      <c r="H11" s="3"/>
      <c r="I11" s="3"/>
      <c r="J11" s="3"/>
      <c r="K11" s="3"/>
      <c r="L11" s="3"/>
    </row>
    <row r="12" spans="1:12" ht="30" customHeight="1">
      <c r="A12" s="8"/>
      <c r="B12" s="11" t="s">
        <v>89</v>
      </c>
      <c r="C12" s="3"/>
      <c r="D12" s="3"/>
      <c r="E12" s="3"/>
      <c r="F12" s="3"/>
      <c r="G12" s="3"/>
      <c r="H12" s="3"/>
      <c r="I12" s="3"/>
      <c r="J12" s="3"/>
      <c r="K12" s="3"/>
      <c r="L12" s="3"/>
    </row>
  </sheetData>
  <mergeCells count="10">
    <mergeCell ref="A1:L1"/>
    <mergeCell ref="D2:J2"/>
    <mergeCell ref="D3:H3"/>
    <mergeCell ref="A2:A4"/>
    <mergeCell ref="B2:B4"/>
    <mergeCell ref="C2:C4"/>
    <mergeCell ref="I3:I4"/>
    <mergeCell ref="J3:J4"/>
    <mergeCell ref="K2:K4"/>
    <mergeCell ref="L2:L4"/>
  </mergeCells>
  <phoneticPr fontId="19" type="noConversion"/>
  <pageMargins left="0.75" right="0.75" top="1" bottom="1" header="0.5" footer="0.5"/>
  <pageSetup paperSize="9" scale="88" orientation="landscape"/>
</worksheet>
</file>

<file path=xl/worksheets/sheet14.xml><?xml version="1.0" encoding="utf-8"?>
<worksheet xmlns="http://schemas.openxmlformats.org/spreadsheetml/2006/main" xmlns:r="http://schemas.openxmlformats.org/officeDocument/2006/relationships">
  <dimension ref="A1:N45"/>
  <sheetViews>
    <sheetView topLeftCell="A7" workbookViewId="0">
      <selection activeCell="Q11" sqref="Q11"/>
    </sheetView>
  </sheetViews>
  <sheetFormatPr defaultColWidth="9" defaultRowHeight="14.4"/>
  <cols>
    <col min="1" max="1" width="5.21875" customWidth="1"/>
    <col min="3" max="3" width="7.21875" customWidth="1"/>
    <col min="5" max="5" width="11.6640625" customWidth="1"/>
    <col min="6" max="6" width="6.21875" customWidth="1"/>
    <col min="7" max="7" width="10.88671875" customWidth="1"/>
    <col min="8" max="8" width="10" customWidth="1"/>
    <col min="9" max="9" width="4.6640625" customWidth="1"/>
    <col min="10" max="10" width="3.21875" customWidth="1"/>
    <col min="11" max="11" width="6.21875" customWidth="1"/>
    <col min="12" max="12" width="1" customWidth="1"/>
    <col min="13" max="13" width="8.44140625" customWidth="1"/>
    <col min="14" max="14" width="11.44140625" customWidth="1"/>
  </cols>
  <sheetData>
    <row r="1" spans="1:14" ht="57" customHeight="1">
      <c r="A1" s="281" t="s">
        <v>127</v>
      </c>
      <c r="B1" s="281"/>
      <c r="C1" s="281"/>
      <c r="D1" s="281"/>
      <c r="E1" s="281"/>
      <c r="F1" s="281"/>
      <c r="G1" s="281"/>
      <c r="H1" s="281"/>
      <c r="I1" s="281"/>
      <c r="J1" s="281"/>
      <c r="K1" s="281"/>
      <c r="L1" s="281"/>
      <c r="M1" s="281"/>
      <c r="N1" s="281"/>
    </row>
    <row r="2" spans="1:14" ht="15" customHeight="1">
      <c r="A2" s="282" t="s">
        <v>118</v>
      </c>
      <c r="B2" s="282"/>
      <c r="C2" s="282"/>
      <c r="D2" s="282"/>
      <c r="E2" s="282"/>
      <c r="F2" s="282"/>
      <c r="G2" s="282"/>
      <c r="H2" s="282"/>
      <c r="I2" s="282"/>
      <c r="J2" s="282"/>
      <c r="K2" s="282"/>
      <c r="L2" s="282"/>
      <c r="M2" s="282"/>
      <c r="N2" s="282"/>
    </row>
    <row r="3" spans="1:14" ht="15" customHeight="1">
      <c r="A3" s="282" t="s">
        <v>128</v>
      </c>
      <c r="B3" s="282"/>
      <c r="C3" s="282"/>
      <c r="D3" s="282"/>
      <c r="E3" s="282"/>
      <c r="F3" s="282"/>
      <c r="G3" s="282"/>
      <c r="H3" s="283" t="s">
        <v>90</v>
      </c>
      <c r="I3" s="283"/>
      <c r="J3" s="282"/>
      <c r="K3" s="282"/>
      <c r="L3" s="282"/>
      <c r="M3" s="282"/>
      <c r="N3" s="282"/>
    </row>
    <row r="4" spans="1:14" ht="15" customHeight="1">
      <c r="A4" s="282" t="s">
        <v>79</v>
      </c>
      <c r="B4" s="282"/>
      <c r="C4" s="282"/>
      <c r="D4" s="282"/>
      <c r="E4" s="282" t="s">
        <v>10</v>
      </c>
      <c r="F4" s="282" t="s">
        <v>91</v>
      </c>
      <c r="G4" s="282"/>
      <c r="H4" s="282" t="s">
        <v>92</v>
      </c>
      <c r="I4" s="282"/>
      <c r="J4" s="282" t="s">
        <v>14</v>
      </c>
      <c r="K4" s="282"/>
      <c r="L4" s="282" t="s">
        <v>93</v>
      </c>
      <c r="M4" s="282"/>
      <c r="N4" s="282" t="s">
        <v>15</v>
      </c>
    </row>
    <row r="5" spans="1:14" ht="15" customHeight="1">
      <c r="A5" s="282"/>
      <c r="B5" s="282"/>
      <c r="C5" s="282"/>
      <c r="D5" s="282"/>
      <c r="E5" s="282"/>
      <c r="F5" s="282"/>
      <c r="G5" s="282"/>
      <c r="H5" s="282"/>
      <c r="I5" s="282"/>
      <c r="J5" s="282"/>
      <c r="K5" s="282"/>
      <c r="L5" s="282"/>
      <c r="M5" s="282"/>
      <c r="N5" s="282"/>
    </row>
    <row r="6" spans="1:14" ht="15" customHeight="1">
      <c r="A6" s="282"/>
      <c r="B6" s="282"/>
      <c r="C6" s="284" t="s">
        <v>94</v>
      </c>
      <c r="D6" s="284"/>
      <c r="E6" s="1"/>
      <c r="F6" s="282"/>
      <c r="G6" s="282"/>
      <c r="H6" s="282"/>
      <c r="I6" s="282"/>
      <c r="J6" s="282">
        <v>10</v>
      </c>
      <c r="K6" s="282"/>
      <c r="L6" s="282"/>
      <c r="M6" s="282"/>
      <c r="N6" s="1"/>
    </row>
    <row r="7" spans="1:14" ht="15" customHeight="1">
      <c r="A7" s="282"/>
      <c r="B7" s="282"/>
      <c r="C7" s="282" t="s">
        <v>129</v>
      </c>
      <c r="D7" s="282"/>
      <c r="E7" s="1"/>
      <c r="F7" s="282"/>
      <c r="G7" s="282"/>
      <c r="H7" s="282"/>
      <c r="I7" s="282"/>
      <c r="J7" s="282" t="s">
        <v>18</v>
      </c>
      <c r="K7" s="282"/>
      <c r="L7" s="282"/>
      <c r="M7" s="282"/>
      <c r="N7" s="1" t="s">
        <v>18</v>
      </c>
    </row>
    <row r="8" spans="1:14" ht="15" customHeight="1">
      <c r="A8" s="282"/>
      <c r="B8" s="282"/>
      <c r="C8" s="285" t="s">
        <v>130</v>
      </c>
      <c r="D8" s="286"/>
      <c r="E8" s="1"/>
      <c r="F8" s="285"/>
      <c r="G8" s="286"/>
      <c r="H8" s="285"/>
      <c r="I8" s="286"/>
      <c r="J8" s="282" t="s">
        <v>18</v>
      </c>
      <c r="K8" s="282"/>
      <c r="L8" s="282"/>
      <c r="M8" s="282"/>
      <c r="N8" s="1" t="s">
        <v>18</v>
      </c>
    </row>
    <row r="9" spans="1:14" ht="15" customHeight="1">
      <c r="A9" s="282"/>
      <c r="B9" s="282"/>
      <c r="C9" s="282" t="s">
        <v>131</v>
      </c>
      <c r="D9" s="282"/>
      <c r="E9" s="1"/>
      <c r="F9" s="282"/>
      <c r="G9" s="282"/>
      <c r="H9" s="282"/>
      <c r="I9" s="282"/>
      <c r="J9" s="282" t="s">
        <v>18</v>
      </c>
      <c r="K9" s="282"/>
      <c r="L9" s="282"/>
      <c r="M9" s="282"/>
      <c r="N9" s="1" t="s">
        <v>18</v>
      </c>
    </row>
    <row r="10" spans="1:14" ht="15" customHeight="1">
      <c r="A10" s="282"/>
      <c r="B10" s="282"/>
      <c r="C10" s="282" t="s">
        <v>132</v>
      </c>
      <c r="D10" s="282"/>
      <c r="E10" s="1"/>
      <c r="F10" s="282"/>
      <c r="G10" s="282"/>
      <c r="H10" s="282"/>
      <c r="I10" s="282"/>
      <c r="J10" s="282" t="s">
        <v>18</v>
      </c>
      <c r="K10" s="282"/>
      <c r="L10" s="282"/>
      <c r="M10" s="282"/>
      <c r="N10" s="1" t="s">
        <v>18</v>
      </c>
    </row>
    <row r="11" spans="1:14" ht="15" customHeight="1">
      <c r="A11" s="282" t="s">
        <v>97</v>
      </c>
      <c r="B11" s="282" t="s">
        <v>21</v>
      </c>
      <c r="C11" s="282"/>
      <c r="D11" s="282"/>
      <c r="E11" s="282"/>
      <c r="F11" s="282"/>
      <c r="G11" s="282"/>
      <c r="H11" s="282" t="s">
        <v>98</v>
      </c>
      <c r="I11" s="282"/>
      <c r="J11" s="282"/>
      <c r="K11" s="282"/>
      <c r="L11" s="282"/>
      <c r="M11" s="282"/>
      <c r="N11" s="282"/>
    </row>
    <row r="12" spans="1:14" ht="42" customHeight="1">
      <c r="A12" s="282"/>
      <c r="B12" s="282"/>
      <c r="C12" s="282"/>
      <c r="D12" s="282"/>
      <c r="E12" s="282"/>
      <c r="F12" s="282"/>
      <c r="G12" s="282"/>
      <c r="H12" s="282"/>
      <c r="I12" s="282"/>
      <c r="J12" s="282"/>
      <c r="K12" s="282"/>
      <c r="L12" s="282"/>
      <c r="M12" s="282"/>
      <c r="N12" s="282"/>
    </row>
    <row r="13" spans="1:14" ht="30.9" customHeight="1">
      <c r="A13" s="294" t="s">
        <v>99</v>
      </c>
      <c r="B13" s="1" t="s">
        <v>24</v>
      </c>
      <c r="C13" s="1" t="s">
        <v>25</v>
      </c>
      <c r="D13" s="282" t="s">
        <v>26</v>
      </c>
      <c r="E13" s="282"/>
      <c r="F13" s="282"/>
      <c r="G13" s="1" t="s">
        <v>27</v>
      </c>
      <c r="H13" s="1" t="s">
        <v>28</v>
      </c>
      <c r="I13" s="282" t="s">
        <v>14</v>
      </c>
      <c r="J13" s="282"/>
      <c r="K13" s="282" t="s">
        <v>15</v>
      </c>
      <c r="L13" s="282"/>
      <c r="M13" s="282" t="s">
        <v>29</v>
      </c>
      <c r="N13" s="282"/>
    </row>
    <row r="14" spans="1:14" ht="15" customHeight="1">
      <c r="A14" s="294"/>
      <c r="B14" s="282" t="s">
        <v>100</v>
      </c>
      <c r="C14" s="282" t="s">
        <v>101</v>
      </c>
      <c r="D14" s="287" t="s">
        <v>102</v>
      </c>
      <c r="E14" s="287"/>
      <c r="F14" s="287"/>
      <c r="G14" s="1"/>
      <c r="H14" s="1"/>
      <c r="I14" s="282"/>
      <c r="J14" s="282"/>
      <c r="K14" s="282"/>
      <c r="L14" s="282"/>
      <c r="M14" s="282"/>
      <c r="N14" s="282"/>
    </row>
    <row r="15" spans="1:14" ht="15" customHeight="1">
      <c r="A15" s="294"/>
      <c r="B15" s="282"/>
      <c r="C15" s="282"/>
      <c r="D15" s="287" t="s">
        <v>103</v>
      </c>
      <c r="E15" s="287"/>
      <c r="F15" s="287"/>
      <c r="G15" s="1"/>
      <c r="H15" s="1"/>
      <c r="I15" s="282"/>
      <c r="J15" s="282"/>
      <c r="K15" s="282"/>
      <c r="L15" s="282"/>
      <c r="M15" s="282"/>
      <c r="N15" s="282"/>
    </row>
    <row r="16" spans="1:14" ht="15" customHeight="1">
      <c r="A16" s="294"/>
      <c r="B16" s="282"/>
      <c r="C16" s="282"/>
      <c r="D16" s="287" t="s">
        <v>88</v>
      </c>
      <c r="E16" s="287"/>
      <c r="F16" s="287"/>
      <c r="G16" s="1"/>
      <c r="H16" s="1"/>
      <c r="I16" s="282"/>
      <c r="J16" s="282"/>
      <c r="K16" s="282"/>
      <c r="L16" s="282"/>
      <c r="M16" s="282"/>
      <c r="N16" s="282"/>
    </row>
    <row r="17" spans="1:14" ht="15" customHeight="1">
      <c r="A17" s="294"/>
      <c r="B17" s="282"/>
      <c r="C17" s="282" t="s">
        <v>104</v>
      </c>
      <c r="D17" s="287" t="s">
        <v>102</v>
      </c>
      <c r="E17" s="287"/>
      <c r="F17" s="287"/>
      <c r="G17" s="1"/>
      <c r="H17" s="1"/>
      <c r="I17" s="282"/>
      <c r="J17" s="282"/>
      <c r="K17" s="282"/>
      <c r="L17" s="282"/>
      <c r="M17" s="282"/>
      <c r="N17" s="282"/>
    </row>
    <row r="18" spans="1:14" ht="15" customHeight="1">
      <c r="A18" s="294"/>
      <c r="B18" s="282"/>
      <c r="C18" s="282"/>
      <c r="D18" s="287" t="s">
        <v>103</v>
      </c>
      <c r="E18" s="287"/>
      <c r="F18" s="287"/>
      <c r="G18" s="1"/>
      <c r="H18" s="1"/>
      <c r="I18" s="282"/>
      <c r="J18" s="282"/>
      <c r="K18" s="282"/>
      <c r="L18" s="282"/>
      <c r="M18" s="282"/>
      <c r="N18" s="282"/>
    </row>
    <row r="19" spans="1:14" ht="15" customHeight="1">
      <c r="A19" s="294"/>
      <c r="B19" s="282"/>
      <c r="C19" s="282"/>
      <c r="D19" s="287" t="s">
        <v>88</v>
      </c>
      <c r="E19" s="287"/>
      <c r="F19" s="287"/>
      <c r="G19" s="1"/>
      <c r="H19" s="1"/>
      <c r="I19" s="282"/>
      <c r="J19" s="282"/>
      <c r="K19" s="282"/>
      <c r="L19" s="282"/>
      <c r="M19" s="282"/>
      <c r="N19" s="282"/>
    </row>
    <row r="20" spans="1:14" ht="15" customHeight="1">
      <c r="A20" s="294"/>
      <c r="B20" s="282"/>
      <c r="C20" s="282" t="s">
        <v>105</v>
      </c>
      <c r="D20" s="287" t="s">
        <v>102</v>
      </c>
      <c r="E20" s="287"/>
      <c r="F20" s="287"/>
      <c r="G20" s="1"/>
      <c r="H20" s="1"/>
      <c r="I20" s="282"/>
      <c r="J20" s="282"/>
      <c r="K20" s="282"/>
      <c r="L20" s="282"/>
      <c r="M20" s="282"/>
      <c r="N20" s="282"/>
    </row>
    <row r="21" spans="1:14" ht="15" customHeight="1">
      <c r="A21" s="294"/>
      <c r="B21" s="282"/>
      <c r="C21" s="282"/>
      <c r="D21" s="287" t="s">
        <v>103</v>
      </c>
      <c r="E21" s="287"/>
      <c r="F21" s="287"/>
      <c r="G21" s="1"/>
      <c r="H21" s="1"/>
      <c r="I21" s="282"/>
      <c r="J21" s="282"/>
      <c r="K21" s="282"/>
      <c r="L21" s="282"/>
      <c r="M21" s="282"/>
      <c r="N21" s="282"/>
    </row>
    <row r="22" spans="1:14" ht="15" customHeight="1">
      <c r="A22" s="294"/>
      <c r="B22" s="282"/>
      <c r="C22" s="282"/>
      <c r="D22" s="287" t="s">
        <v>88</v>
      </c>
      <c r="E22" s="287"/>
      <c r="F22" s="287"/>
      <c r="G22" s="1"/>
      <c r="H22" s="1"/>
      <c r="I22" s="282"/>
      <c r="J22" s="282"/>
      <c r="K22" s="282"/>
      <c r="L22" s="282"/>
      <c r="M22" s="282"/>
      <c r="N22" s="282"/>
    </row>
    <row r="23" spans="1:14" ht="15" customHeight="1">
      <c r="A23" s="294"/>
      <c r="B23" s="282"/>
      <c r="C23" s="282" t="s">
        <v>106</v>
      </c>
      <c r="D23" s="287" t="s">
        <v>102</v>
      </c>
      <c r="E23" s="287"/>
      <c r="F23" s="287"/>
      <c r="G23" s="1"/>
      <c r="H23" s="1"/>
      <c r="I23" s="282"/>
      <c r="J23" s="282"/>
      <c r="K23" s="282"/>
      <c r="L23" s="282"/>
      <c r="M23" s="282"/>
      <c r="N23" s="282"/>
    </row>
    <row r="24" spans="1:14" ht="15" customHeight="1">
      <c r="A24" s="294"/>
      <c r="B24" s="282"/>
      <c r="C24" s="282"/>
      <c r="D24" s="287" t="s">
        <v>103</v>
      </c>
      <c r="E24" s="287"/>
      <c r="F24" s="287"/>
      <c r="G24" s="1"/>
      <c r="H24" s="1"/>
      <c r="I24" s="282"/>
      <c r="J24" s="282"/>
      <c r="K24" s="282"/>
      <c r="L24" s="282"/>
      <c r="M24" s="282"/>
      <c r="N24" s="282"/>
    </row>
    <row r="25" spans="1:14" ht="15" customHeight="1">
      <c r="A25" s="294"/>
      <c r="B25" s="282"/>
      <c r="C25" s="282"/>
      <c r="D25" s="287" t="s">
        <v>88</v>
      </c>
      <c r="E25" s="287"/>
      <c r="F25" s="287"/>
      <c r="G25" s="1"/>
      <c r="H25" s="1"/>
      <c r="I25" s="282"/>
      <c r="J25" s="282"/>
      <c r="K25" s="282"/>
      <c r="L25" s="282"/>
      <c r="M25" s="282"/>
      <c r="N25" s="282"/>
    </row>
    <row r="26" spans="1:14" ht="15" customHeight="1">
      <c r="A26" s="294"/>
      <c r="B26" s="282" t="s">
        <v>107</v>
      </c>
      <c r="C26" s="282" t="s">
        <v>54</v>
      </c>
      <c r="D26" s="287" t="s">
        <v>102</v>
      </c>
      <c r="E26" s="287"/>
      <c r="F26" s="287"/>
      <c r="G26" s="1"/>
      <c r="H26" s="1"/>
      <c r="I26" s="282"/>
      <c r="J26" s="282"/>
      <c r="K26" s="282"/>
      <c r="L26" s="282"/>
      <c r="M26" s="282"/>
      <c r="N26" s="282"/>
    </row>
    <row r="27" spans="1:14" ht="15" customHeight="1">
      <c r="A27" s="294"/>
      <c r="B27" s="282"/>
      <c r="C27" s="282"/>
      <c r="D27" s="287" t="s">
        <v>103</v>
      </c>
      <c r="E27" s="287"/>
      <c r="F27" s="287"/>
      <c r="G27" s="1"/>
      <c r="H27" s="1"/>
      <c r="I27" s="282"/>
      <c r="J27" s="282"/>
      <c r="K27" s="282"/>
      <c r="L27" s="282"/>
      <c r="M27" s="282"/>
      <c r="N27" s="282"/>
    </row>
    <row r="28" spans="1:14" ht="15" customHeight="1">
      <c r="A28" s="294"/>
      <c r="B28" s="282"/>
      <c r="C28" s="282"/>
      <c r="D28" s="287" t="s">
        <v>88</v>
      </c>
      <c r="E28" s="287"/>
      <c r="F28" s="287"/>
      <c r="G28" s="1"/>
      <c r="H28" s="1"/>
      <c r="I28" s="282"/>
      <c r="J28" s="282"/>
      <c r="K28" s="282"/>
      <c r="L28" s="282"/>
      <c r="M28" s="282"/>
      <c r="N28" s="282"/>
    </row>
    <row r="29" spans="1:14" ht="15" customHeight="1">
      <c r="A29" s="294"/>
      <c r="B29" s="282"/>
      <c r="C29" s="282" t="s">
        <v>55</v>
      </c>
      <c r="D29" s="287" t="s">
        <v>102</v>
      </c>
      <c r="E29" s="287"/>
      <c r="F29" s="287"/>
      <c r="G29" s="1"/>
      <c r="H29" s="1"/>
      <c r="I29" s="282"/>
      <c r="J29" s="282"/>
      <c r="K29" s="282"/>
      <c r="L29" s="282"/>
      <c r="M29" s="282"/>
      <c r="N29" s="282"/>
    </row>
    <row r="30" spans="1:14" ht="15" customHeight="1">
      <c r="A30" s="294"/>
      <c r="B30" s="282"/>
      <c r="C30" s="282"/>
      <c r="D30" s="287" t="s">
        <v>103</v>
      </c>
      <c r="E30" s="287"/>
      <c r="F30" s="287"/>
      <c r="G30" s="1"/>
      <c r="H30" s="1"/>
      <c r="I30" s="282"/>
      <c r="J30" s="282"/>
      <c r="K30" s="282"/>
      <c r="L30" s="282"/>
      <c r="M30" s="282"/>
      <c r="N30" s="282"/>
    </row>
    <row r="31" spans="1:14" ht="15" customHeight="1">
      <c r="A31" s="294"/>
      <c r="B31" s="282"/>
      <c r="C31" s="282"/>
      <c r="D31" s="287" t="s">
        <v>88</v>
      </c>
      <c r="E31" s="287"/>
      <c r="F31" s="287"/>
      <c r="G31" s="1"/>
      <c r="H31" s="1"/>
      <c r="I31" s="282"/>
      <c r="J31" s="282"/>
      <c r="K31" s="282"/>
      <c r="L31" s="282"/>
      <c r="M31" s="282"/>
      <c r="N31" s="282"/>
    </row>
    <row r="32" spans="1:14" ht="15" customHeight="1">
      <c r="A32" s="294"/>
      <c r="B32" s="282"/>
      <c r="C32" s="282" t="s">
        <v>56</v>
      </c>
      <c r="D32" s="287" t="s">
        <v>102</v>
      </c>
      <c r="E32" s="287"/>
      <c r="F32" s="287"/>
      <c r="G32" s="1"/>
      <c r="H32" s="1"/>
      <c r="I32" s="282"/>
      <c r="J32" s="282"/>
      <c r="K32" s="282"/>
      <c r="L32" s="282"/>
      <c r="M32" s="282"/>
      <c r="N32" s="282"/>
    </row>
    <row r="33" spans="1:14" ht="15" customHeight="1">
      <c r="A33" s="294"/>
      <c r="B33" s="282"/>
      <c r="C33" s="282"/>
      <c r="D33" s="287" t="s">
        <v>103</v>
      </c>
      <c r="E33" s="287"/>
      <c r="F33" s="287"/>
      <c r="G33" s="1"/>
      <c r="H33" s="1"/>
      <c r="I33" s="282"/>
      <c r="J33" s="282"/>
      <c r="K33" s="282"/>
      <c r="L33" s="282"/>
      <c r="M33" s="282"/>
      <c r="N33" s="282"/>
    </row>
    <row r="34" spans="1:14" ht="15" customHeight="1">
      <c r="A34" s="294"/>
      <c r="B34" s="282"/>
      <c r="C34" s="282"/>
      <c r="D34" s="287" t="s">
        <v>88</v>
      </c>
      <c r="E34" s="287"/>
      <c r="F34" s="287"/>
      <c r="G34" s="1"/>
      <c r="H34" s="1"/>
      <c r="I34" s="282"/>
      <c r="J34" s="282"/>
      <c r="K34" s="282"/>
      <c r="L34" s="282"/>
      <c r="M34" s="282"/>
      <c r="N34" s="282"/>
    </row>
    <row r="35" spans="1:14" ht="15" customHeight="1">
      <c r="A35" s="294"/>
      <c r="B35" s="282"/>
      <c r="C35" s="282" t="s">
        <v>108</v>
      </c>
      <c r="D35" s="287" t="s">
        <v>102</v>
      </c>
      <c r="E35" s="287"/>
      <c r="F35" s="287"/>
      <c r="G35" s="1"/>
      <c r="H35" s="1"/>
      <c r="I35" s="282"/>
      <c r="J35" s="282"/>
      <c r="K35" s="282"/>
      <c r="L35" s="282"/>
      <c r="M35" s="282"/>
      <c r="N35" s="282"/>
    </row>
    <row r="36" spans="1:14" ht="15" customHeight="1">
      <c r="A36" s="294"/>
      <c r="B36" s="282"/>
      <c r="C36" s="282"/>
      <c r="D36" s="287" t="s">
        <v>103</v>
      </c>
      <c r="E36" s="287"/>
      <c r="F36" s="287"/>
      <c r="G36" s="1"/>
      <c r="H36" s="1"/>
      <c r="I36" s="282"/>
      <c r="J36" s="282"/>
      <c r="K36" s="282"/>
      <c r="L36" s="282"/>
      <c r="M36" s="282"/>
      <c r="N36" s="282"/>
    </row>
    <row r="37" spans="1:14" ht="15" customHeight="1">
      <c r="A37" s="294"/>
      <c r="B37" s="282"/>
      <c r="C37" s="282"/>
      <c r="D37" s="287" t="s">
        <v>88</v>
      </c>
      <c r="E37" s="287"/>
      <c r="F37" s="287"/>
      <c r="G37" s="1"/>
      <c r="H37" s="1"/>
      <c r="I37" s="282"/>
      <c r="J37" s="282"/>
      <c r="K37" s="282"/>
      <c r="L37" s="282"/>
      <c r="M37" s="282"/>
      <c r="N37" s="282"/>
    </row>
    <row r="38" spans="1:14" ht="15" customHeight="1">
      <c r="A38" s="294"/>
      <c r="B38" s="282" t="s">
        <v>109</v>
      </c>
      <c r="C38" s="282" t="s">
        <v>110</v>
      </c>
      <c r="D38" s="287" t="s">
        <v>102</v>
      </c>
      <c r="E38" s="287"/>
      <c r="F38" s="287"/>
      <c r="G38" s="1"/>
      <c r="H38" s="1"/>
      <c r="I38" s="282"/>
      <c r="J38" s="282"/>
      <c r="K38" s="282"/>
      <c r="L38" s="282"/>
      <c r="M38" s="282"/>
      <c r="N38" s="282"/>
    </row>
    <row r="39" spans="1:14" ht="15" customHeight="1">
      <c r="A39" s="294"/>
      <c r="B39" s="282"/>
      <c r="C39" s="282"/>
      <c r="D39" s="287" t="s">
        <v>103</v>
      </c>
      <c r="E39" s="287"/>
      <c r="F39" s="287"/>
      <c r="G39" s="1"/>
      <c r="H39" s="1"/>
      <c r="I39" s="282"/>
      <c r="J39" s="282"/>
      <c r="K39" s="282"/>
      <c r="L39" s="282"/>
      <c r="M39" s="282"/>
      <c r="N39" s="282"/>
    </row>
    <row r="40" spans="1:14" ht="15" customHeight="1">
      <c r="A40" s="294"/>
      <c r="B40" s="282"/>
      <c r="C40" s="282"/>
      <c r="D40" s="287" t="s">
        <v>88</v>
      </c>
      <c r="E40" s="287"/>
      <c r="F40" s="287"/>
      <c r="G40" s="1"/>
      <c r="H40" s="1"/>
      <c r="I40" s="282"/>
      <c r="J40" s="282"/>
      <c r="K40" s="282"/>
      <c r="L40" s="282"/>
      <c r="M40" s="282"/>
      <c r="N40" s="282"/>
    </row>
    <row r="41" spans="1:14" ht="15" customHeight="1">
      <c r="A41" s="288" t="s">
        <v>111</v>
      </c>
      <c r="B41" s="288"/>
      <c r="C41" s="288"/>
      <c r="D41" s="288"/>
      <c r="E41" s="288"/>
      <c r="F41" s="288"/>
      <c r="G41" s="288"/>
      <c r="H41" s="288"/>
      <c r="I41" s="288">
        <v>100</v>
      </c>
      <c r="J41" s="288"/>
      <c r="K41" s="288"/>
      <c r="L41" s="288"/>
      <c r="M41" s="289"/>
      <c r="N41" s="289"/>
    </row>
    <row r="42" spans="1:14">
      <c r="A42" s="2" t="s">
        <v>112</v>
      </c>
      <c r="B42" s="290" t="s">
        <v>113</v>
      </c>
      <c r="C42" s="291"/>
      <c r="D42" s="291"/>
      <c r="E42" s="291"/>
      <c r="F42" s="291"/>
      <c r="G42" s="291"/>
      <c r="H42" s="291"/>
      <c r="I42" s="291"/>
      <c r="J42" s="291"/>
      <c r="K42" s="291"/>
      <c r="L42" s="291"/>
      <c r="M42" s="291"/>
      <c r="N42" s="292"/>
    </row>
    <row r="43" spans="1:14">
      <c r="A43" s="293" t="s">
        <v>133</v>
      </c>
      <c r="B43" s="293"/>
      <c r="C43" s="293"/>
      <c r="D43" s="293"/>
      <c r="E43" s="293"/>
      <c r="F43" s="293"/>
      <c r="G43" s="293"/>
      <c r="H43" s="293"/>
      <c r="I43" s="293"/>
      <c r="J43" s="293"/>
      <c r="K43" s="293"/>
      <c r="L43" s="293"/>
      <c r="M43" s="293"/>
      <c r="N43" s="293"/>
    </row>
    <row r="44" spans="1:14" ht="38.25" customHeight="1">
      <c r="A44" s="293" t="s">
        <v>134</v>
      </c>
      <c r="B44" s="293"/>
      <c r="C44" s="293"/>
      <c r="D44" s="293"/>
      <c r="E44" s="293"/>
      <c r="F44" s="293"/>
      <c r="G44" s="293"/>
      <c r="H44" s="293"/>
      <c r="I44" s="293"/>
      <c r="J44" s="293"/>
      <c r="K44" s="293"/>
      <c r="L44" s="293"/>
      <c r="M44" s="293"/>
      <c r="N44" s="293"/>
    </row>
    <row r="45" spans="1:14" ht="41.1" customHeight="1">
      <c r="A45" s="293" t="s">
        <v>135</v>
      </c>
      <c r="B45" s="293"/>
      <c r="C45" s="293"/>
      <c r="D45" s="293"/>
      <c r="E45" s="293"/>
      <c r="F45" s="293"/>
      <c r="G45" s="293"/>
      <c r="H45" s="293"/>
      <c r="I45" s="293"/>
      <c r="J45" s="293"/>
      <c r="K45" s="293"/>
      <c r="L45" s="293"/>
      <c r="M45" s="293"/>
      <c r="N45" s="293"/>
    </row>
  </sheetData>
  <mergeCells count="178">
    <mergeCell ref="B42:N42"/>
    <mergeCell ref="A43:N43"/>
    <mergeCell ref="A44:N44"/>
    <mergeCell ref="A45:N45"/>
    <mergeCell ref="A11:A12"/>
    <mergeCell ref="A13:A40"/>
    <mergeCell ref="B14:B25"/>
    <mergeCell ref="B26:B37"/>
    <mergeCell ref="B38:B40"/>
    <mergeCell ref="C14:C16"/>
    <mergeCell ref="C17:C19"/>
    <mergeCell ref="C20:C22"/>
    <mergeCell ref="C23:C25"/>
    <mergeCell ref="C26:C28"/>
    <mergeCell ref="C29:C31"/>
    <mergeCell ref="C32:C34"/>
    <mergeCell ref="C35:C37"/>
    <mergeCell ref="C38:C40"/>
    <mergeCell ref="D39:F39"/>
    <mergeCell ref="I39:J39"/>
    <mergeCell ref="K39:L39"/>
    <mergeCell ref="M39:N39"/>
    <mergeCell ref="D40:F40"/>
    <mergeCell ref="I40:J40"/>
    <mergeCell ref="A41:H41"/>
    <mergeCell ref="I41:J41"/>
    <mergeCell ref="K41:L41"/>
    <mergeCell ref="M41:N41"/>
    <mergeCell ref="D36:F36"/>
    <mergeCell ref="I36:J36"/>
    <mergeCell ref="K36:L36"/>
    <mergeCell ref="M36:N36"/>
    <mergeCell ref="D37:F37"/>
    <mergeCell ref="I37:J37"/>
    <mergeCell ref="K37:L37"/>
    <mergeCell ref="M37:N37"/>
    <mergeCell ref="D38:F38"/>
    <mergeCell ref="I38:J38"/>
    <mergeCell ref="K38:L38"/>
    <mergeCell ref="M38:N38"/>
    <mergeCell ref="D34:F34"/>
    <mergeCell ref="I34:J34"/>
    <mergeCell ref="K34:L34"/>
    <mergeCell ref="M34:N34"/>
    <mergeCell ref="D35:F35"/>
    <mergeCell ref="I35:J35"/>
    <mergeCell ref="K35:L35"/>
    <mergeCell ref="M35:N35"/>
    <mergeCell ref="K40:L40"/>
    <mergeCell ref="M40:N40"/>
    <mergeCell ref="D31:F31"/>
    <mergeCell ref="I31:J31"/>
    <mergeCell ref="K31:L31"/>
    <mergeCell ref="M31:N31"/>
    <mergeCell ref="D32:F32"/>
    <mergeCell ref="I32:J32"/>
    <mergeCell ref="K32:L32"/>
    <mergeCell ref="M32:N32"/>
    <mergeCell ref="D33:F33"/>
    <mergeCell ref="I33:J33"/>
    <mergeCell ref="K33:L33"/>
    <mergeCell ref="M33:N33"/>
    <mergeCell ref="D28:F28"/>
    <mergeCell ref="I28:J28"/>
    <mergeCell ref="K28:L28"/>
    <mergeCell ref="M28:N28"/>
    <mergeCell ref="D29:F29"/>
    <mergeCell ref="I29:J29"/>
    <mergeCell ref="K29:L29"/>
    <mergeCell ref="M29:N29"/>
    <mergeCell ref="D30:F30"/>
    <mergeCell ref="I30:J30"/>
    <mergeCell ref="K30:L30"/>
    <mergeCell ref="M30:N30"/>
    <mergeCell ref="D25:F25"/>
    <mergeCell ref="I25:J25"/>
    <mergeCell ref="K25:L25"/>
    <mergeCell ref="M25:N25"/>
    <mergeCell ref="D26:F26"/>
    <mergeCell ref="I26:J26"/>
    <mergeCell ref="K26:L26"/>
    <mergeCell ref="M26:N26"/>
    <mergeCell ref="D27:F27"/>
    <mergeCell ref="I27:J27"/>
    <mergeCell ref="K27:L27"/>
    <mergeCell ref="M27:N27"/>
    <mergeCell ref="D22:F22"/>
    <mergeCell ref="I22:J22"/>
    <mergeCell ref="K22:L22"/>
    <mergeCell ref="M22:N22"/>
    <mergeCell ref="D23:F23"/>
    <mergeCell ref="I23:J23"/>
    <mergeCell ref="K23:L23"/>
    <mergeCell ref="M23:N23"/>
    <mergeCell ref="D24:F24"/>
    <mergeCell ref="I24:J24"/>
    <mergeCell ref="K24:L24"/>
    <mergeCell ref="M24:N24"/>
    <mergeCell ref="D19:F19"/>
    <mergeCell ref="I19:J19"/>
    <mergeCell ref="K19:L19"/>
    <mergeCell ref="M19:N19"/>
    <mergeCell ref="D20:F20"/>
    <mergeCell ref="I20:J20"/>
    <mergeCell ref="K20:L20"/>
    <mergeCell ref="M20:N20"/>
    <mergeCell ref="D21:F21"/>
    <mergeCell ref="I21:J21"/>
    <mergeCell ref="K21:L21"/>
    <mergeCell ref="M21:N21"/>
    <mergeCell ref="D16:F16"/>
    <mergeCell ref="I16:J16"/>
    <mergeCell ref="K16:L16"/>
    <mergeCell ref="M16:N16"/>
    <mergeCell ref="D17:F17"/>
    <mergeCell ref="I17:J17"/>
    <mergeCell ref="K17:L17"/>
    <mergeCell ref="M17:N17"/>
    <mergeCell ref="D18:F18"/>
    <mergeCell ref="I18:J18"/>
    <mergeCell ref="K18:L18"/>
    <mergeCell ref="M18:N18"/>
    <mergeCell ref="D13:F13"/>
    <mergeCell ref="I13:J13"/>
    <mergeCell ref="K13:L13"/>
    <mergeCell ref="M13:N13"/>
    <mergeCell ref="D14:F14"/>
    <mergeCell ref="I14:J14"/>
    <mergeCell ref="K14:L14"/>
    <mergeCell ref="M14:N14"/>
    <mergeCell ref="D15:F15"/>
    <mergeCell ref="I15:J15"/>
    <mergeCell ref="K15:L15"/>
    <mergeCell ref="M15:N15"/>
    <mergeCell ref="C10:D10"/>
    <mergeCell ref="F10:G10"/>
    <mergeCell ref="H10:I10"/>
    <mergeCell ref="J10:K10"/>
    <mergeCell ref="L10:M10"/>
    <mergeCell ref="B11:G11"/>
    <mergeCell ref="H11:N11"/>
    <mergeCell ref="B12:G12"/>
    <mergeCell ref="H12:N12"/>
    <mergeCell ref="L7:M7"/>
    <mergeCell ref="C8:D8"/>
    <mergeCell ref="F8:G8"/>
    <mergeCell ref="H8:I8"/>
    <mergeCell ref="J8:K8"/>
    <mergeCell ref="L8:M8"/>
    <mergeCell ref="C9:D9"/>
    <mergeCell ref="F9:G9"/>
    <mergeCell ref="H9:I9"/>
    <mergeCell ref="J9:K9"/>
    <mergeCell ref="L9:M9"/>
    <mergeCell ref="A1:N1"/>
    <mergeCell ref="A2:B2"/>
    <mergeCell ref="C2:N2"/>
    <mergeCell ref="A3:B3"/>
    <mergeCell ref="C3:G3"/>
    <mergeCell ref="H3:I3"/>
    <mergeCell ref="J3:N3"/>
    <mergeCell ref="C6:D6"/>
    <mergeCell ref="F6:G6"/>
    <mergeCell ref="H6:I6"/>
    <mergeCell ref="J6:K6"/>
    <mergeCell ref="L6:M6"/>
    <mergeCell ref="E4:E5"/>
    <mergeCell ref="N4:N5"/>
    <mergeCell ref="C4:D5"/>
    <mergeCell ref="F4:G5"/>
    <mergeCell ref="H4:I5"/>
    <mergeCell ref="J4:K5"/>
    <mergeCell ref="L4:M5"/>
    <mergeCell ref="A4:B10"/>
    <mergeCell ref="C7:D7"/>
    <mergeCell ref="F7:G7"/>
    <mergeCell ref="H7:I7"/>
    <mergeCell ref="J7:K7"/>
  </mergeCells>
  <phoneticPr fontId="19" type="noConversion"/>
  <pageMargins left="0.75" right="0.75" top="1" bottom="1" header="0.5" footer="0.5"/>
  <pageSetup paperSize="9" scale="84"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14</vt:i4>
      </vt:variant>
    </vt:vector>
  </HeadingPairs>
  <TitlesOfParts>
    <vt:vector size="14" baseType="lpstr">
      <vt:lpstr>封面</vt:lpstr>
      <vt:lpstr>目录</vt:lpstr>
      <vt:lpstr>省级部门（单位）整体支出绩效自评表1</vt:lpstr>
      <vt:lpstr>部门预算项目支出绩效自评结果汇总表2</vt:lpstr>
      <vt:lpstr>省级部门预算项目支出绩效自评表2-1庆阳镇原</vt:lpstr>
      <vt:lpstr>项目支出项目绩效自评表2-2西固</vt:lpstr>
      <vt:lpstr>项目支出绩效自评表2-3定西岷县</vt:lpstr>
      <vt:lpstr>项目支出绩效自评表2-4甘肃历史遗留矿山</vt:lpstr>
      <vt:lpstr>项目支出绩效自评表2-5金昌金川三角城地热</vt:lpstr>
      <vt:lpstr>项目支出绩效自评表2-6省级地质灾害项目</vt:lpstr>
      <vt:lpstr>项目支出绩效自评表2-7甘肃省矿山修复绩效评价</vt:lpstr>
      <vt:lpstr>项目支出绩效自评表2-8自然资源能力建设资金</vt:lpstr>
      <vt:lpstr>省对市县转移支付绩效自评结果汇总表</vt:lpstr>
      <vt:lpstr>省对市县转移支付绩效自评表（参考模板）</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Administrator</cp:lastModifiedBy>
  <cp:lastPrinted>2022-08-31T03:56:24Z</cp:lastPrinted>
  <dcterms:created xsi:type="dcterms:W3CDTF">2018-12-06T00:45:00Z</dcterms:created>
  <dcterms:modified xsi:type="dcterms:W3CDTF">2023-09-06T03:24:35Z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2052-11.8.2.10290</vt:lpwstr>
  </property>
  <property fmtid="{D5CDD505-2E9C-101B-9397-08002B2CF9AE}" pid="3" name="ICV">
    <vt:lpwstr>22C65AA05F484DD7AE688FFCEC82AAD5</vt:lpwstr>
  </property>
</Properties>
</file>